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nterlagen\"/>
    </mc:Choice>
  </mc:AlternateContent>
  <xr:revisionPtr revIDLastSave="0" documentId="8_{5E01C903-F342-4910-BF96-F619832BFE22}" xr6:coauthVersionLast="45" xr6:coauthVersionMax="45" xr10:uidLastSave="{00000000-0000-0000-0000-000000000000}"/>
  <bookViews>
    <workbookView xWindow="380" yWindow="380" windowWidth="18800" windowHeight="9590" xr2:uid="{00000000-000D-0000-FFFF-FFFF00000000}"/>
  </bookViews>
  <sheets>
    <sheet name="Vorblatt" sheetId="9" r:id="rId1"/>
    <sheet name="Personalkosten" sheetId="3" r:id="rId2"/>
    <sheet name="Materialkosten" sheetId="4" r:id="rId3"/>
    <sheet name="Fremdleistungen" sheetId="1" r:id="rId4"/>
    <sheet name="Reisekosten" sheetId="5" r:id="rId5"/>
    <sheet name="Sonstige Kosten" sheetId="10" r:id="rId6"/>
    <sheet name="Verwaltungskosten" sheetId="11" r:id="rId7"/>
    <sheet name="Betriebsmittel (AfA)" sheetId="8" r:id="rId8"/>
    <sheet name="Gesamtvorkalkulation"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0" l="1"/>
  <c r="G15" i="10"/>
  <c r="H15" i="10"/>
  <c r="I15" i="10"/>
  <c r="J15" i="10"/>
  <c r="D9" i="10"/>
  <c r="D15" i="7"/>
  <c r="F22" i="5"/>
  <c r="G22" i="5"/>
  <c r="E15" i="7" s="1"/>
  <c r="H22" i="5"/>
  <c r="F15" i="7" s="1"/>
  <c r="E22" i="5"/>
  <c r="C15" i="7" s="1"/>
  <c r="C3" i="7"/>
  <c r="H22" i="10"/>
  <c r="I22" i="10"/>
  <c r="J22" i="10"/>
  <c r="G22" i="10"/>
  <c r="K19" i="10"/>
  <c r="K20" i="10"/>
  <c r="K21" i="10"/>
  <c r="K18" i="10"/>
  <c r="D18" i="10"/>
  <c r="F18" i="10" s="1"/>
  <c r="D19" i="10"/>
  <c r="F19" i="10" s="1"/>
  <c r="E16" i="8"/>
  <c r="E17" i="8"/>
  <c r="E18" i="8"/>
  <c r="E19" i="8"/>
  <c r="E20" i="8"/>
  <c r="E11" i="8"/>
  <c r="E12" i="8"/>
  <c r="E13" i="8"/>
  <c r="F9" i="10" l="1"/>
  <c r="D10" i="10"/>
  <c r="I9" i="5"/>
  <c r="F10" i="10" l="1"/>
  <c r="D25" i="3"/>
  <c r="F25" i="3" s="1"/>
  <c r="G25" i="3" s="1"/>
  <c r="D26" i="3"/>
  <c r="D17" i="3"/>
  <c r="G11" i="3"/>
  <c r="F11" i="3"/>
  <c r="D10" i="3"/>
  <c r="D11" i="3"/>
  <c r="F17" i="3" l="1"/>
  <c r="G17" i="3" s="1"/>
  <c r="F10" i="3"/>
  <c r="G10" i="3" s="1"/>
  <c r="B5" i="11"/>
  <c r="C5" i="7"/>
  <c r="B5" i="8"/>
  <c r="B5" i="10"/>
  <c r="B5" i="5"/>
  <c r="B5" i="1"/>
  <c r="B5" i="4"/>
  <c r="B5" i="3"/>
  <c r="B35" i="7" l="1"/>
  <c r="B26" i="7" l="1"/>
  <c r="K11" i="10"/>
  <c r="K12" i="10"/>
  <c r="K13" i="10"/>
  <c r="K10" i="10"/>
  <c r="D20" i="10" l="1"/>
  <c r="F20" i="10" s="1"/>
  <c r="D21" i="10"/>
  <c r="F21" i="10" s="1"/>
  <c r="D11" i="10"/>
  <c r="D12" i="10"/>
  <c r="F12" i="10" s="1"/>
  <c r="D13" i="10"/>
  <c r="F13" i="10" s="1"/>
  <c r="F11" i="10" l="1"/>
  <c r="F15" i="10" s="1"/>
  <c r="D15" i="10"/>
  <c r="K22" i="10"/>
  <c r="B23" i="7"/>
  <c r="A1" i="11"/>
  <c r="J23" i="10"/>
  <c r="F17" i="7" s="1"/>
  <c r="I23" i="10"/>
  <c r="E17" i="7" s="1"/>
  <c r="H23" i="10"/>
  <c r="D17" i="7" s="1"/>
  <c r="G23" i="10"/>
  <c r="C17" i="7" s="1"/>
  <c r="A1" i="10"/>
  <c r="G17" i="7" l="1"/>
  <c r="H17" i="7" s="1"/>
  <c r="K15" i="10"/>
  <c r="K23" i="10" s="1"/>
  <c r="E10" i="8"/>
  <c r="H19" i="4"/>
  <c r="I19" i="4"/>
  <c r="J19" i="4"/>
  <c r="G19" i="4"/>
  <c r="G11" i="1"/>
  <c r="L27" i="3"/>
  <c r="L25" i="3"/>
  <c r="L26" i="3"/>
  <c r="D29" i="3"/>
  <c r="G18" i="3"/>
  <c r="G19" i="3"/>
  <c r="G20" i="3"/>
  <c r="G21" i="3"/>
  <c r="G22" i="3"/>
  <c r="G27" i="3"/>
  <c r="D27" i="3"/>
  <c r="F27" i="3" s="1"/>
  <c r="F26" i="3"/>
  <c r="G26" i="3" s="1"/>
  <c r="G29" i="3" s="1"/>
  <c r="F18" i="3"/>
  <c r="F19" i="3"/>
  <c r="F20" i="3"/>
  <c r="F21" i="3"/>
  <c r="F22" i="3"/>
  <c r="G12" i="3"/>
  <c r="G13" i="3"/>
  <c r="G14" i="3"/>
  <c r="F12" i="3"/>
  <c r="F13" i="3"/>
  <c r="F14" i="3"/>
  <c r="K10" i="8" l="1"/>
  <c r="F29" i="3"/>
  <c r="A1" i="5"/>
  <c r="B1" i="7"/>
  <c r="A1" i="4"/>
  <c r="A1" i="1"/>
  <c r="A1" i="8"/>
  <c r="A1" i="3"/>
  <c r="I20" i="5" l="1"/>
  <c r="I19" i="5"/>
  <c r="I18" i="5"/>
  <c r="I17" i="5"/>
  <c r="I16" i="5"/>
  <c r="I14" i="5"/>
  <c r="I13" i="5"/>
  <c r="I12" i="5"/>
  <c r="I11" i="5"/>
  <c r="I10" i="5"/>
  <c r="F11" i="7"/>
  <c r="E11" i="7"/>
  <c r="K17" i="4"/>
  <c r="K16" i="4"/>
  <c r="K15" i="4"/>
  <c r="K14" i="4"/>
  <c r="K13" i="4"/>
  <c r="K12" i="4"/>
  <c r="K11" i="4"/>
  <c r="K10" i="4"/>
  <c r="K9" i="4"/>
  <c r="G22" i="1"/>
  <c r="G21" i="1"/>
  <c r="G20" i="1"/>
  <c r="G19" i="1"/>
  <c r="G14" i="1"/>
  <c r="G13" i="1"/>
  <c r="G12" i="1"/>
  <c r="F23" i="1"/>
  <c r="E23" i="1"/>
  <c r="D23" i="1"/>
  <c r="F15" i="1"/>
  <c r="E15" i="1"/>
  <c r="D15" i="1"/>
  <c r="C15" i="1"/>
  <c r="K20" i="8"/>
  <c r="K19" i="8"/>
  <c r="K18" i="8"/>
  <c r="K17" i="8"/>
  <c r="K16" i="8"/>
  <c r="K13" i="8"/>
  <c r="K12" i="8"/>
  <c r="K11" i="8"/>
  <c r="J22" i="8"/>
  <c r="F19" i="7" s="1"/>
  <c r="I22" i="8"/>
  <c r="E19" i="7" s="1"/>
  <c r="E21" i="7" s="1"/>
  <c r="H22" i="8"/>
  <c r="D19" i="7" s="1"/>
  <c r="L22" i="3"/>
  <c r="L21" i="3"/>
  <c r="L20" i="3"/>
  <c r="L19" i="3"/>
  <c r="L18" i="3"/>
  <c r="L17" i="3"/>
  <c r="L14" i="3"/>
  <c r="L13" i="3"/>
  <c r="L12" i="3"/>
  <c r="L11" i="3"/>
  <c r="L10" i="3"/>
  <c r="D13" i="3"/>
  <c r="D22" i="3"/>
  <c r="D21" i="3"/>
  <c r="D20" i="3"/>
  <c r="D19" i="3"/>
  <c r="D18" i="3"/>
  <c r="D14" i="3"/>
  <c r="D12" i="3"/>
  <c r="K29" i="3"/>
  <c r="F9" i="7" s="1"/>
  <c r="J29" i="3"/>
  <c r="E9" i="7" s="1"/>
  <c r="I29" i="3"/>
  <c r="D9" i="7" s="1"/>
  <c r="E25" i="1" l="1"/>
  <c r="E13" i="7" s="1"/>
  <c r="E13" i="11" s="1"/>
  <c r="F25" i="1"/>
  <c r="F13" i="7" s="1"/>
  <c r="K19" i="4"/>
  <c r="G15" i="1"/>
  <c r="D11" i="7"/>
  <c r="D21" i="7" s="1"/>
  <c r="D25" i="1"/>
  <c r="D13" i="7" s="1"/>
  <c r="H29" i="3"/>
  <c r="C9" i="7" s="1"/>
  <c r="D13" i="11" l="1"/>
  <c r="E23" i="7"/>
  <c r="E24" i="7" s="1"/>
  <c r="E17" i="11" s="1"/>
  <c r="I22" i="5"/>
  <c r="L29" i="3"/>
  <c r="G22" i="8"/>
  <c r="F21" i="7" l="1"/>
  <c r="F13" i="11" s="1"/>
  <c r="D23" i="7"/>
  <c r="D24" i="7" s="1"/>
  <c r="D17" i="11" s="1"/>
  <c r="E26" i="7"/>
  <c r="E27" i="7" s="1"/>
  <c r="E35" i="7" s="1"/>
  <c r="G9" i="7"/>
  <c r="H9" i="7" s="1"/>
  <c r="G19" i="7"/>
  <c r="K22" i="8"/>
  <c r="G33" i="7"/>
  <c r="G15" i="7"/>
  <c r="H15" i="7" s="1"/>
  <c r="D7" i="7"/>
  <c r="E7" i="7" s="1"/>
  <c r="F7" i="7" s="1"/>
  <c r="F23" i="7" l="1"/>
  <c r="F24" i="7" s="1"/>
  <c r="F17" i="11" s="1"/>
  <c r="H19" i="7"/>
  <c r="D26" i="7"/>
  <c r="D27" i="7" s="1"/>
  <c r="D35" i="7" s="1"/>
  <c r="D31" i="7" s="1"/>
  <c r="E31" i="7"/>
  <c r="E37" i="7" s="1"/>
  <c r="C11" i="7"/>
  <c r="G11" i="7" s="1"/>
  <c r="H11" i="7" s="1"/>
  <c r="C23" i="1"/>
  <c r="G23" i="1" s="1"/>
  <c r="G21" i="7" l="1"/>
  <c r="F26" i="7"/>
  <c r="F27" i="7" s="1"/>
  <c r="C25" i="1"/>
  <c r="D37" i="7"/>
  <c r="F35" i="7" l="1"/>
  <c r="F31" i="7" s="1"/>
  <c r="F37" i="7" s="1"/>
  <c r="G25" i="1"/>
  <c r="C13" i="7"/>
  <c r="C21" i="7" s="1"/>
  <c r="C13" i="11" s="1"/>
  <c r="G13" i="7" l="1"/>
  <c r="C23" i="7"/>
  <c r="G23" i="7" s="1"/>
  <c r="G13" i="11"/>
  <c r="H13" i="7" l="1"/>
  <c r="C24" i="7"/>
  <c r="C17" i="11" l="1"/>
  <c r="G17" i="11" s="1"/>
  <c r="G24" i="7"/>
  <c r="C26" i="7"/>
  <c r="G26" i="7" s="1"/>
  <c r="H23" i="7" s="1"/>
  <c r="H27" i="7" s="1"/>
  <c r="C27" i="7" l="1"/>
  <c r="C35" i="7" l="1"/>
  <c r="G27" i="7"/>
  <c r="C31" i="7" l="1"/>
  <c r="G35" i="7"/>
  <c r="G31" i="7" l="1"/>
  <c r="C37" i="7"/>
  <c r="G37" i="7" s="1"/>
</calcChain>
</file>

<file path=xl/sharedStrings.xml><?xml version="1.0" encoding="utf-8"?>
<sst xmlns="http://schemas.openxmlformats.org/spreadsheetml/2006/main" count="159" uniqueCount="123">
  <si>
    <t>FE Fremdleistungen</t>
  </si>
  <si>
    <t>Auftragnehmer</t>
  </si>
  <si>
    <t>Art der Leistung</t>
  </si>
  <si>
    <t>Auftragssumme (netto)</t>
  </si>
  <si>
    <t>a) FE-Aufträge an fremde Unternehmen</t>
  </si>
  <si>
    <t>Summe a)</t>
  </si>
  <si>
    <t>b) FE-Aufträge an verbundene Unternehmen</t>
  </si>
  <si>
    <t>Summe b)</t>
  </si>
  <si>
    <t>Gesamtsumme</t>
  </si>
  <si>
    <t>Stundensatz</t>
  </si>
  <si>
    <t>Summe</t>
  </si>
  <si>
    <t>Materialkosten</t>
  </si>
  <si>
    <t>Art</t>
  </si>
  <si>
    <t>Nutzungsdauer im Vorhaben</t>
  </si>
  <si>
    <t>Anzahl</t>
  </si>
  <si>
    <t>geschätzte durchschnittliche Kosten je Reise</t>
  </si>
  <si>
    <t>Projektzeitraum</t>
  </si>
  <si>
    <t>Gesamt</t>
  </si>
  <si>
    <t>Antragsteller</t>
  </si>
  <si>
    <t>Vorhaben</t>
  </si>
  <si>
    <t>Eigenmittel</t>
  </si>
  <si>
    <t>Mittel Dritter</t>
  </si>
  <si>
    <t>Zuwendung</t>
  </si>
  <si>
    <t>b) während der Laufzeit des Vorhabens voll abzuschreibende Gegenstände</t>
  </si>
  <si>
    <t>Verwaltungskosten</t>
  </si>
  <si>
    <t>Summe (Selbstkosten)</t>
  </si>
  <si>
    <t>Einzelkosten €</t>
  </si>
  <si>
    <t>Preis pro Einheit €</t>
  </si>
  <si>
    <t>Personalkategorie</t>
  </si>
  <si>
    <t>Personalkosten</t>
  </si>
  <si>
    <t>Reisekosten Inland</t>
  </si>
  <si>
    <t>Reisekosten Ausland</t>
  </si>
  <si>
    <t>Finanzierung Gesamtprojekt</t>
  </si>
  <si>
    <t>Gesamtkosten</t>
  </si>
  <si>
    <t>Zeiteinheit (Stunden)</t>
  </si>
  <si>
    <t>Betrag 2021</t>
  </si>
  <si>
    <t>Betrag 2022</t>
  </si>
  <si>
    <t>Betrag 2023</t>
  </si>
  <si>
    <t>Betrag € 2021</t>
  </si>
  <si>
    <t>Betrag € 2022</t>
  </si>
  <si>
    <t>Betrag € 2023</t>
  </si>
  <si>
    <t>Basis Förderquote</t>
  </si>
  <si>
    <t>plus 15%</t>
  </si>
  <si>
    <t>Gesamtvorkalkulation</t>
  </si>
  <si>
    <t>Forschungseinrichtung</t>
  </si>
  <si>
    <t xml:space="preserve"> Gehälter</t>
  </si>
  <si>
    <t>a) Akademiker</t>
  </si>
  <si>
    <t>b) Ingenieure (grad.)</t>
  </si>
  <si>
    <t xml:space="preserve"> Personalkosten gesamt €</t>
  </si>
  <si>
    <t>Gemeinkosten- zuschlag %</t>
  </si>
  <si>
    <t>Gemeinkosten-zuschlag €</t>
  </si>
  <si>
    <t>Personalkosten (LSP)</t>
  </si>
  <si>
    <t>c) Löhne/Sonstige</t>
  </si>
  <si>
    <t>Abschreibungs-betrag pro Monat</t>
  </si>
  <si>
    <t>Bezeichnung des Betriebs-mittels</t>
  </si>
  <si>
    <t>Abschreibungs-betrag in der Vorhabenlaufzeit 2021</t>
  </si>
  <si>
    <t>Bezeichnung des Mater-ialien (MengexPreis)</t>
  </si>
  <si>
    <t>Gemeinkosten-zuschlag %</t>
  </si>
  <si>
    <t>Betrag 2024</t>
  </si>
  <si>
    <t>Abschreibungs-betrag in der Vorhabenlaufzeit 2022</t>
  </si>
  <si>
    <t>Abschreibungs-betrag in der Vorhabenlaufzeit 2023</t>
  </si>
  <si>
    <t>Abschreibungs-betrag in der Vorhabenlaufzeit 2024</t>
  </si>
  <si>
    <t>Betrag € 2024</t>
  </si>
  <si>
    <t>KMU</t>
  </si>
  <si>
    <t xml:space="preserve"> bis zu     50%</t>
  </si>
  <si>
    <t xml:space="preserve">  bis zu     25%</t>
  </si>
  <si>
    <t xml:space="preserve"> bis zu    100%</t>
  </si>
  <si>
    <t>Bei der Berechnung zu o.a. Personalkosten handelt es sich ausschließlich um firmeneigenes Personal, welches der Lohn-/Einkommensteuer und der Sozialversichung unterliegt.</t>
  </si>
  <si>
    <t>Reisekosten</t>
  </si>
  <si>
    <t xml:space="preserve">Reisekosten </t>
  </si>
  <si>
    <t>Bezeichnung der Kosten</t>
  </si>
  <si>
    <t xml:space="preserve">. </t>
  </si>
  <si>
    <t xml:space="preserve"> </t>
  </si>
  <si>
    <t>Die Verwaltungsgemeinkosten sind zu begründen:</t>
  </si>
  <si>
    <t>Zw.-Summe: Netto Selbstkosten 1</t>
  </si>
  <si>
    <t>Zw.-Summe Netto Selbstkosten 2</t>
  </si>
  <si>
    <t>kalk. Zinsen</t>
  </si>
  <si>
    <t>Verwaltungskosten/kalk.Zins</t>
  </si>
  <si>
    <t>Verwaltungsgemeinkosten</t>
  </si>
  <si>
    <t>a. hinsichtlich ihrer Höhe und auf welchen Kostenarten der Gesamtvorkalkulation diese zu verrechnen sind. Vertriebsgemeinkosten sind außer Ansatz zu lassen.</t>
  </si>
  <si>
    <t>sonstige Kosten/ innerbetr. Leistungen</t>
  </si>
  <si>
    <t xml:space="preserve">industrielle Forschung </t>
  </si>
  <si>
    <t xml:space="preserve">experimentelle Entwicklung </t>
  </si>
  <si>
    <r>
      <rPr>
        <b/>
        <sz val="11"/>
        <color theme="1"/>
        <rFont val="Calibri"/>
        <family val="2"/>
        <scheme val="minor"/>
      </rPr>
      <t>Sonstige Kosten:</t>
    </r>
    <r>
      <rPr>
        <b/>
        <sz val="9"/>
        <color theme="1"/>
        <rFont val="Calibri"/>
        <family val="2"/>
        <scheme val="minor"/>
      </rPr>
      <t xml:space="preserve"> </t>
    </r>
    <r>
      <rPr>
        <sz val="9"/>
        <color theme="1"/>
        <rFont val="Calibri"/>
        <family val="2"/>
        <scheme val="minor"/>
      </rPr>
      <t>hier können alle Kosten, die nicht den einzelnen Kostenarten zugeordnet werden können, angesetzt werden. Die Kosten sind im Einzelnen zu begründen bzw. zu berechnen (z.B.: spezifische Software, Dienstleistungsaufträge, Speditionskosten für Demonstrationsteile, ....)</t>
    </r>
  </si>
  <si>
    <t>Bestehende Verträge (z.B. Lizenz- oder Zusammenarbeitsverträge), die Ergebnisse oder Teilergebnisse des Vorhabens zum Gegenstand haben</t>
  </si>
  <si>
    <t xml:space="preserve">Doppelte kaufmännische Buchführung vorhanden </t>
  </si>
  <si>
    <t>Ja</t>
  </si>
  <si>
    <t>Nein</t>
  </si>
  <si>
    <t xml:space="preserve">Kosten- und Leistungsrechnung nach Nr.2 der Leitsätze für die Preisermittlung
aufgrund von Selbstkosten (LSP)
vorhanden. </t>
  </si>
  <si>
    <t xml:space="preserve">Ja </t>
  </si>
  <si>
    <t>Vertragspartner</t>
  </si>
  <si>
    <t>Hinweis:</t>
  </si>
  <si>
    <t xml:space="preserve">Jahresvorkalkulation </t>
  </si>
  <si>
    <t>Abschreibung auf Betriebsmittel 
(Vorhabenspezifische Gegenstände)</t>
  </si>
  <si>
    <t>Anschaffungs-
datum</t>
  </si>
  <si>
    <t>Anschaffungs-
preis</t>
  </si>
  <si>
    <t>Die Leistungsbeschreibungen der zu vergebenen Aufträge sind im Antrag näher zu begründen (welche Leistung soll für was vergeben werden; wer soll die Leistung erbringen ect.. Sofern ein solche Leistungsvergabe zu Beginn des Vorhabens noch nicht möglich ist, sind die voraussichtlichen Kosten zu berücksichtigen.  Grundsätzlich sind über die zu vergebenen FE-Aufträge Angebote vorzulegen.</t>
  </si>
  <si>
    <r>
      <rPr>
        <b/>
        <sz val="11"/>
        <color theme="1"/>
        <rFont val="Calibri"/>
        <family val="2"/>
        <scheme val="minor"/>
      </rPr>
      <t>Material</t>
    </r>
    <r>
      <rPr>
        <sz val="11"/>
        <color theme="1"/>
        <rFont val="Calibri"/>
        <family val="2"/>
        <scheme val="minor"/>
      </rPr>
      <t>: hierzu gehören alle Einsatzstroffe die branchenüblich als Material verrechnet werden. Die Mengen- und Preisansätze sind im Einzelnen im Antrag aufzuführen. Werden unterschiedliche Materialgemeinkostenzuschläge verwendet,  sind diese zu erläutern.</t>
    </r>
  </si>
  <si>
    <t>Jahresvorkalkulation</t>
  </si>
  <si>
    <t>Anlass, Ort, Dauer</t>
  </si>
  <si>
    <r>
      <rPr>
        <b/>
        <sz val="11"/>
        <color theme="1"/>
        <rFont val="Calibri"/>
        <family val="2"/>
        <scheme val="minor"/>
      </rPr>
      <t>Reisekosten</t>
    </r>
    <r>
      <rPr>
        <sz val="11"/>
        <color theme="1"/>
        <rFont val="Calibri"/>
        <family val="2"/>
        <scheme val="minor"/>
      </rPr>
      <t>: sind in der vorgesehenen Form anzugeben. Die Anforderung weitergehender Erläuterungen bleibt vorbehalten.</t>
    </r>
  </si>
  <si>
    <r>
      <rPr>
        <b/>
        <sz val="11"/>
        <color theme="1"/>
        <rFont val="Calibri"/>
        <family val="2"/>
        <scheme val="minor"/>
      </rPr>
      <t xml:space="preserve">Gesamtsumme 
</t>
    </r>
    <r>
      <rPr>
        <sz val="9"/>
        <color theme="1"/>
        <rFont val="Calibri"/>
        <family val="2"/>
        <scheme val="minor"/>
      </rPr>
      <t>(sonstige Kosten und Kosten 
innerbetrieblicher Leistungen)</t>
    </r>
  </si>
  <si>
    <r>
      <t xml:space="preserve">Kosten innerbetrieblicher Leistungen:
</t>
    </r>
    <r>
      <rPr>
        <sz val="9"/>
        <color theme="1"/>
        <rFont val="Calibri"/>
        <family val="2"/>
        <scheme val="minor"/>
      </rPr>
      <t>Hier sind die Kosten von Leistungen durch Kostenstellen außerhalb des FE-Bereichs anzusetzen, z.B: Rechnerkosten, Werkstattkosten…  Die Einzelansätze sind zu erläutern.</t>
    </r>
  </si>
  <si>
    <t>Sonstige Kosten/
innerbetriebl. Leistungen</t>
  </si>
  <si>
    <r>
      <t xml:space="preserve">kalkulatorische Zinsen:
</t>
    </r>
    <r>
      <rPr>
        <sz val="9"/>
        <color theme="1"/>
        <rFont val="Calibri"/>
        <family val="2"/>
        <scheme val="minor"/>
      </rPr>
      <t xml:space="preserve">Kalkulatorische Zinsen sind auf der Basis von 6% p.a. des betriebsnotwendigen Kapitals zu ermitteln und betriebsüblich zu verrechnen. Berechnung bitte erläuternd darstellen. Der errechnete Zuschlagsatz ist zu ermitteln und im gelben Feld einzutragen. Die Berechnung erfolgt automatisch von den Netto-Selbstkosten 2 der Gesamtvorkalkulation.  </t>
    </r>
  </si>
  <si>
    <t>Fördersatz Gesamt*</t>
  </si>
  <si>
    <t>Die Werte der gelb hinterlegten Felder sind in FIPS-ELAN zu übernehmen!</t>
  </si>
  <si>
    <t>Betriebsmittel (AfA)</t>
  </si>
  <si>
    <t>In Fips-ELAN zu übertragen!</t>
  </si>
  <si>
    <t>Fremdleistungen</t>
  </si>
  <si>
    <r>
      <rPr>
        <b/>
        <sz val="11"/>
        <color theme="1"/>
        <rFont val="Calibri"/>
        <family val="2"/>
        <scheme val="minor"/>
      </rPr>
      <t>ACHTUNG</t>
    </r>
    <r>
      <rPr>
        <sz val="11"/>
        <color theme="1"/>
        <rFont val="Calibri"/>
        <family val="2"/>
        <scheme val="minor"/>
      </rPr>
      <t xml:space="preserve">: Die </t>
    </r>
    <r>
      <rPr>
        <b/>
        <sz val="11"/>
        <color theme="1"/>
        <rFont val="Calibri"/>
        <family val="2"/>
        <scheme val="minor"/>
      </rPr>
      <t>Verwaltungsgemeinkosten</t>
    </r>
    <r>
      <rPr>
        <sz val="11"/>
        <color theme="1"/>
        <rFont val="Calibri"/>
        <family val="2"/>
        <scheme val="minor"/>
      </rPr>
      <t xml:space="preserve"> ergeben sich aus der Summe der Verwaltungskosten (Summe Zeile 23) </t>
    </r>
    <r>
      <rPr>
        <b/>
        <sz val="11"/>
        <color theme="1"/>
        <rFont val="Calibri"/>
        <family val="2"/>
        <scheme val="minor"/>
      </rPr>
      <t>zzgl.</t>
    </r>
    <r>
      <rPr>
        <sz val="11"/>
        <color theme="1"/>
        <rFont val="Calibri"/>
        <family val="2"/>
        <scheme val="minor"/>
      </rPr>
      <t xml:space="preserve"> den </t>
    </r>
    <r>
      <rPr>
        <b/>
        <sz val="11"/>
        <color theme="1"/>
        <rFont val="Calibri"/>
        <family val="2"/>
        <scheme val="minor"/>
      </rPr>
      <t>kalkulatorischen Zinsen</t>
    </r>
    <r>
      <rPr>
        <sz val="11"/>
        <color theme="1"/>
        <rFont val="Calibri"/>
        <family val="2"/>
        <scheme val="minor"/>
      </rPr>
      <t xml:space="preserve"> (Summe Zeile 26)! Die Gesamtsumme ist unter der Position Verwaltungskosten in FIPS-ELAN zu übernehmen.</t>
    </r>
  </si>
  <si>
    <t>Bitte die gold hinterlegten zutreffenden Felder ausfüllen!!!</t>
  </si>
  <si>
    <t>Laufzeit des Vorhabens von - bis</t>
  </si>
  <si>
    <t>Akronym</t>
  </si>
  <si>
    <r>
      <t xml:space="preserve">a) während der Laufzeit des Vorhabens </t>
    </r>
    <r>
      <rPr>
        <b/>
        <sz val="11"/>
        <color theme="1"/>
        <rFont val="Calibri"/>
        <family val="2"/>
        <scheme val="minor"/>
      </rPr>
      <t>nicht</t>
    </r>
    <r>
      <rPr>
        <sz val="11"/>
        <color theme="1"/>
        <rFont val="Calibri"/>
        <family val="2"/>
        <scheme val="minor"/>
      </rPr>
      <t xml:space="preserve"> voll abzuschreibende Gegenstände</t>
    </r>
  </si>
  <si>
    <t>*Fördersatz wird automatisch in die Gesamtvorkalkulation 
(Zeile 35) übernommen</t>
  </si>
  <si>
    <t>01.09.2021 - 31.12.2024</t>
  </si>
  <si>
    <r>
      <rPr>
        <sz val="9"/>
        <color theme="1"/>
        <rFont val="Calibri"/>
        <family val="2"/>
        <scheme val="minor"/>
      </rPr>
      <t xml:space="preserve">b. Den Zuschlagsatz bitte in das gold markierte Feld eintragen. Die Berechnung erfolgt automatisch von den Netto-Selbstkosten 1 der Gesamtvorkalkulation. Falls eine andere Berechnung zutrifft (siehe a.), bitte  Berechnung auf betriebl. Belange anpassen. </t>
    </r>
    <r>
      <rPr>
        <sz val="11"/>
        <color theme="1"/>
        <rFont val="Calibri"/>
        <family val="2"/>
        <scheme val="minor"/>
      </rPr>
      <t xml:space="preserve"> </t>
    </r>
  </si>
  <si>
    <t>Thema:</t>
  </si>
  <si>
    <t>Bei den o.a. Gegenstände handelt es sich um Betriebsmittel, welche ausschließlich für das Vorhaben anzuschaffen sind (ggf. sind Angebot beizufügen).
Die Gesamtnutzungsdauer richtet sich nach den amtl. Afa-Tabellen. Als Kosten können nur die verbrauchsbedingen Abschreibungen (linear) geltend gemacht werden. Im Regelfall dürfte dabei für einen Gegenstand eine angenommene Gesamtnutzungsdauer von fünf Jahren vertretbar sein. Diese Abschreibungsdauer ist zu verlängern, wenn der Gegenstand üblicherweise länger genutzt wird. Andererseits kann in bestimmten Fällen aber auch ein kürzerer Zeitraum zugrunde gelegt werden (zB.: 3 Jahre bei EDV-Geräte). Die Kosten für AfA sind zu ermitteln und auf die Jahre zu verteilen.</t>
  </si>
  <si>
    <t>Gesamt-nutzungsdauer in Monaten</t>
  </si>
  <si>
    <t>Gemein-kosten-zuschlag %</t>
  </si>
  <si>
    <t>Gemeinkostenbetrag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</si>
</sst>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0.0%"/>
  </numFmts>
  <fonts count="1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sz val="11"/>
      <color theme="1"/>
      <name val="Arial"/>
      <family val="2"/>
    </font>
    <font>
      <b/>
      <sz val="11"/>
      <color theme="1"/>
      <name val="Arial"/>
      <family val="2"/>
    </font>
    <font>
      <b/>
      <sz val="12"/>
      <name val="Calibri"/>
      <family val="2"/>
      <scheme val="minor"/>
    </font>
    <font>
      <sz val="12"/>
      <color theme="1"/>
      <name val="Calibri"/>
      <family val="2"/>
      <scheme val="minor"/>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210">
    <xf numFmtId="0" fontId="0" fillId="0" borderId="0" xfId="0"/>
    <xf numFmtId="0" fontId="0" fillId="0" borderId="0" xfId="0" applyAlignment="1">
      <alignment wrapText="1"/>
    </xf>
    <xf numFmtId="0" fontId="0" fillId="0" borderId="1" xfId="0" applyBorder="1"/>
    <xf numFmtId="0" fontId="1" fillId="0" borderId="1" xfId="0" applyFont="1" applyBorder="1"/>
    <xf numFmtId="4" fontId="0" fillId="0" borderId="1" xfId="0" applyNumberFormat="1" applyBorder="1"/>
    <xf numFmtId="0" fontId="1" fillId="2" borderId="1" xfId="0" applyFont="1" applyFill="1" applyBorder="1"/>
    <xf numFmtId="0" fontId="0" fillId="0" borderId="1" xfId="0" applyBorder="1" applyAlignment="1">
      <alignment horizontal="center"/>
    </xf>
    <xf numFmtId="0" fontId="3" fillId="0" borderId="1" xfId="0" applyFont="1" applyBorder="1" applyAlignment="1" applyProtection="1">
      <alignment horizontal="right" wrapText="1"/>
    </xf>
    <xf numFmtId="43" fontId="0" fillId="0" borderId="1" xfId="2" applyFont="1" applyBorder="1"/>
    <xf numFmtId="0" fontId="0" fillId="0" borderId="3" xfId="0" applyBorder="1"/>
    <xf numFmtId="0" fontId="0" fillId="0" borderId="1" xfId="0" applyBorder="1" applyAlignment="1">
      <alignment vertical="top" wrapText="1"/>
    </xf>
    <xf numFmtId="0" fontId="0" fillId="0" borderId="4" xfId="0" applyBorder="1"/>
    <xf numFmtId="0" fontId="1" fillId="0" borderId="4" xfId="0" applyFont="1" applyBorder="1" applyAlignment="1">
      <alignment horizontal="center"/>
    </xf>
    <xf numFmtId="4" fontId="0" fillId="0" borderId="4" xfId="0" applyNumberFormat="1" applyBorder="1"/>
    <xf numFmtId="4" fontId="1" fillId="0" borderId="4" xfId="0" applyNumberFormat="1" applyFont="1" applyBorder="1"/>
    <xf numFmtId="0" fontId="0" fillId="0" borderId="0" xfId="0" applyBorder="1"/>
    <xf numFmtId="4" fontId="0" fillId="0" borderId="1" xfId="0" applyNumberFormat="1" applyBorder="1" applyAlignment="1">
      <alignment horizontal="center"/>
    </xf>
    <xf numFmtId="0" fontId="0" fillId="0" borderId="0" xfId="0" applyAlignment="1">
      <alignment horizontal="center"/>
    </xf>
    <xf numFmtId="9" fontId="5" fillId="0" borderId="1" xfId="1" applyFont="1" applyBorder="1" applyAlignment="1" applyProtection="1">
      <alignment horizontal="right"/>
    </xf>
    <xf numFmtId="0" fontId="0" fillId="0" borderId="5" xfId="0" applyBorder="1" applyAlignment="1">
      <alignment horizontal="center"/>
    </xf>
    <xf numFmtId="0" fontId="0" fillId="0" borderId="8" xfId="0" applyBorder="1" applyAlignment="1">
      <alignment horizontal="center"/>
    </xf>
    <xf numFmtId="0" fontId="0" fillId="0" borderId="5" xfId="0" applyBorder="1"/>
    <xf numFmtId="0" fontId="0" fillId="0" borderId="8" xfId="0" applyBorder="1"/>
    <xf numFmtId="4" fontId="0" fillId="0" borderId="8" xfId="0" applyNumberFormat="1" applyBorder="1"/>
    <xf numFmtId="164" fontId="0" fillId="0" borderId="8" xfId="0" applyNumberFormat="1" applyBorder="1"/>
    <xf numFmtId="43" fontId="0" fillId="0" borderId="8" xfId="2" applyFont="1" applyBorder="1"/>
    <xf numFmtId="0" fontId="7" fillId="0" borderId="7" xfId="0" applyFont="1" applyBorder="1" applyAlignment="1">
      <alignment vertical="top" wrapText="1"/>
    </xf>
    <xf numFmtId="0" fontId="11" fillId="2" borderId="1" xfId="0" applyFont="1" applyFill="1" applyBorder="1"/>
    <xf numFmtId="0" fontId="11" fillId="3" borderId="1" xfId="0" applyFont="1" applyFill="1" applyBorder="1"/>
    <xf numFmtId="0" fontId="10" fillId="0" borderId="1" xfId="0" applyFont="1" applyFill="1" applyBorder="1"/>
    <xf numFmtId="0" fontId="10" fillId="0" borderId="1" xfId="0" applyFont="1" applyBorder="1"/>
    <xf numFmtId="0" fontId="11" fillId="0" borderId="1" xfId="0" applyFont="1" applyBorder="1"/>
    <xf numFmtId="4" fontId="10" fillId="0" borderId="1" xfId="0" applyNumberFormat="1" applyFont="1" applyBorder="1"/>
    <xf numFmtId="0" fontId="10" fillId="0" borderId="0" xfId="0" applyFont="1"/>
    <xf numFmtId="0" fontId="10" fillId="0" borderId="2" xfId="0" applyFont="1" applyBorder="1"/>
    <xf numFmtId="4" fontId="10" fillId="0" borderId="2" xfId="0" applyNumberFormat="1" applyFont="1" applyBorder="1"/>
    <xf numFmtId="0" fontId="10" fillId="0" borderId="3" xfId="0" applyFont="1" applyBorder="1"/>
    <xf numFmtId="4" fontId="10" fillId="6" borderId="1" xfId="0" applyNumberFormat="1" applyFont="1" applyFill="1" applyBorder="1"/>
    <xf numFmtId="0" fontId="11" fillId="5" borderId="1" xfId="0" applyFont="1" applyFill="1" applyBorder="1" applyAlignment="1"/>
    <xf numFmtId="0" fontId="10" fillId="0" borderId="1" xfId="0" applyFont="1" applyBorder="1" applyAlignment="1">
      <alignment vertical="center"/>
    </xf>
    <xf numFmtId="0" fontId="10" fillId="0" borderId="1" xfId="0" applyFont="1" applyBorder="1" applyAlignment="1"/>
    <xf numFmtId="9" fontId="4" fillId="5" borderId="1" xfId="1" applyFont="1" applyFill="1" applyBorder="1" applyAlignment="1" applyProtection="1">
      <alignment horizontal="right"/>
    </xf>
    <xf numFmtId="9" fontId="0" fillId="5" borderId="1" xfId="1" applyFont="1" applyFill="1" applyBorder="1" applyAlignment="1" applyProtection="1">
      <alignment horizontal="right"/>
    </xf>
    <xf numFmtId="0" fontId="0" fillId="0" borderId="1" xfId="0" applyFill="1" applyBorder="1"/>
    <xf numFmtId="0" fontId="1" fillId="3" borderId="1" xfId="0" applyFont="1" applyFill="1" applyBorder="1"/>
    <xf numFmtId="0" fontId="1" fillId="0" borderId="1" xfId="0" applyFont="1" applyFill="1" applyBorder="1"/>
    <xf numFmtId="0" fontId="1" fillId="3" borderId="1" xfId="0" applyFont="1" applyFill="1" applyBorder="1" applyAlignment="1">
      <alignment wrapText="1"/>
    </xf>
    <xf numFmtId="4" fontId="0" fillId="4" borderId="1" xfId="0" applyNumberFormat="1" applyFill="1" applyBorder="1"/>
    <xf numFmtId="4" fontId="0" fillId="6" borderId="1" xfId="0" applyNumberFormat="1" applyFill="1" applyBorder="1" applyAlignment="1">
      <alignment horizontal="center"/>
    </xf>
    <xf numFmtId="4" fontId="0" fillId="6" borderId="1" xfId="0" applyNumberFormat="1" applyFill="1" applyBorder="1"/>
    <xf numFmtId="4" fontId="0" fillId="4" borderId="4" xfId="0" applyNumberFormat="1" applyFill="1" applyBorder="1"/>
    <xf numFmtId="4" fontId="1" fillId="6" borderId="4" xfId="0" applyNumberFormat="1" applyFont="1" applyFill="1" applyBorder="1"/>
    <xf numFmtId="0" fontId="0" fillId="5" borderId="1" xfId="0" applyFill="1" applyBorder="1"/>
    <xf numFmtId="0" fontId="1" fillId="5" borderId="1" xfId="0" applyFont="1" applyFill="1" applyBorder="1"/>
    <xf numFmtId="0" fontId="0" fillId="5" borderId="1" xfId="0" applyFill="1" applyBorder="1" applyAlignment="1">
      <alignment vertical="top" wrapText="1"/>
    </xf>
    <xf numFmtId="4" fontId="0" fillId="0" borderId="1" xfId="0" applyNumberFormat="1" applyFill="1" applyBorder="1"/>
    <xf numFmtId="0" fontId="1" fillId="5" borderId="1" xfId="0" applyFont="1" applyFill="1" applyBorder="1" applyAlignment="1">
      <alignment vertical="top" wrapText="1"/>
    </xf>
    <xf numFmtId="0" fontId="1" fillId="5" borderId="1" xfId="0" applyFont="1" applyFill="1" applyBorder="1" applyAlignment="1">
      <alignment wrapText="1"/>
    </xf>
    <xf numFmtId="0" fontId="1" fillId="0" borderId="1" xfId="0" applyFont="1" applyBorder="1" applyAlignment="1">
      <alignment wrapText="1"/>
    </xf>
    <xf numFmtId="43" fontId="0" fillId="6" borderId="16" xfId="2" applyFont="1" applyFill="1" applyBorder="1"/>
    <xf numFmtId="43" fontId="0" fillId="6" borderId="1" xfId="2" applyFont="1" applyFill="1" applyBorder="1"/>
    <xf numFmtId="4" fontId="0" fillId="6" borderId="13" xfId="0" applyNumberFormat="1" applyFill="1" applyBorder="1"/>
    <xf numFmtId="0" fontId="1" fillId="5" borderId="1" xfId="0" applyFont="1" applyFill="1" applyBorder="1" applyAlignment="1">
      <alignment horizontal="center" wrapText="1"/>
    </xf>
    <xf numFmtId="43" fontId="0" fillId="0" borderId="1" xfId="2" applyFont="1" applyFill="1" applyBorder="1"/>
    <xf numFmtId="164" fontId="0" fillId="0" borderId="1" xfId="0" applyNumberFormat="1" applyFill="1" applyBorder="1"/>
    <xf numFmtId="165" fontId="0" fillId="4" borderId="1" xfId="0" applyNumberFormat="1" applyFill="1" applyBorder="1"/>
    <xf numFmtId="10" fontId="0" fillId="4" borderId="1" xfId="0" applyNumberFormat="1" applyFill="1" applyBorder="1"/>
    <xf numFmtId="20" fontId="7" fillId="0" borderId="1" xfId="0" applyNumberFormat="1" applyFont="1" applyBorder="1" applyAlignment="1">
      <alignment vertical="top" wrapText="1"/>
    </xf>
    <xf numFmtId="0" fontId="0" fillId="5" borderId="1" xfId="0" applyFill="1" applyBorder="1" applyAlignment="1">
      <alignment horizontal="center"/>
    </xf>
    <xf numFmtId="0" fontId="1" fillId="5" borderId="4" xfId="0" applyFont="1" applyFill="1" applyBorder="1" applyAlignment="1">
      <alignment horizontal="center"/>
    </xf>
    <xf numFmtId="0" fontId="0" fillId="0" borderId="1" xfId="0" applyBorder="1" applyAlignment="1">
      <alignment wrapText="1"/>
    </xf>
    <xf numFmtId="0" fontId="1" fillId="3" borderId="1" xfId="0" applyFont="1" applyFill="1" applyBorder="1" applyProtection="1"/>
    <xf numFmtId="0" fontId="0" fillId="0" borderId="1" xfId="0" applyFill="1" applyBorder="1" applyProtection="1"/>
    <xf numFmtId="0" fontId="0" fillId="0" borderId="1" xfId="0" applyBorder="1" applyProtection="1"/>
    <xf numFmtId="0" fontId="0" fillId="0" borderId="0" xfId="0" applyProtection="1"/>
    <xf numFmtId="0" fontId="0" fillId="0" borderId="1" xfId="0" applyNumberFormat="1" applyBorder="1" applyAlignment="1" applyProtection="1">
      <alignment wrapText="1"/>
    </xf>
    <xf numFmtId="4" fontId="0" fillId="0" borderId="1" xfId="0" applyNumberFormat="1" applyBorder="1" applyProtection="1"/>
    <xf numFmtId="0" fontId="0" fillId="0" borderId="8" xfId="0" applyNumberFormat="1" applyBorder="1" applyAlignment="1" applyProtection="1">
      <alignment wrapText="1"/>
    </xf>
    <xf numFmtId="9" fontId="0" fillId="0" borderId="8" xfId="0" applyNumberFormat="1" applyFill="1" applyBorder="1" applyAlignment="1" applyProtection="1">
      <alignment wrapText="1"/>
    </xf>
    <xf numFmtId="4" fontId="0" fillId="0" borderId="8" xfId="0" applyNumberFormat="1" applyBorder="1" applyProtection="1"/>
    <xf numFmtId="4" fontId="0" fillId="0" borderId="2" xfId="0" applyNumberFormat="1" applyBorder="1" applyProtection="1"/>
    <xf numFmtId="0" fontId="0" fillId="0" borderId="13" xfId="0" applyNumberFormat="1" applyBorder="1" applyAlignment="1" applyProtection="1">
      <alignment wrapText="1"/>
    </xf>
    <xf numFmtId="4" fontId="0" fillId="0" borderId="13" xfId="0" applyNumberFormat="1" applyBorder="1" applyProtection="1"/>
    <xf numFmtId="4" fontId="0" fillId="0" borderId="3" xfId="0" applyNumberFormat="1" applyBorder="1" applyProtection="1"/>
    <xf numFmtId="4" fontId="0" fillId="0" borderId="18" xfId="0" applyNumberFormat="1" applyBorder="1" applyProtection="1"/>
    <xf numFmtId="0" fontId="0" fillId="0" borderId="3" xfId="0" applyNumberFormat="1" applyBorder="1" applyAlignment="1" applyProtection="1">
      <alignment wrapText="1"/>
    </xf>
    <xf numFmtId="0" fontId="0" fillId="0" borderId="2" xfId="0" applyNumberFormat="1" applyBorder="1" applyAlignment="1" applyProtection="1">
      <alignment wrapText="1"/>
    </xf>
    <xf numFmtId="165" fontId="0" fillId="0" borderId="2" xfId="0" applyNumberFormat="1" applyBorder="1" applyAlignment="1" applyProtection="1">
      <alignment wrapText="1"/>
    </xf>
    <xf numFmtId="0" fontId="1" fillId="0" borderId="3" xfId="0" applyNumberFormat="1" applyFont="1" applyBorder="1" applyAlignment="1" applyProtection="1">
      <alignment wrapText="1"/>
    </xf>
    <xf numFmtId="4" fontId="1" fillId="6" borderId="3" xfId="0" applyNumberFormat="1" applyFont="1" applyFill="1" applyBorder="1" applyProtection="1"/>
    <xf numFmtId="0" fontId="1" fillId="0" borderId="1" xfId="0" applyFont="1" applyBorder="1" applyProtection="1"/>
    <xf numFmtId="4" fontId="1" fillId="6" borderId="1" xfId="0" applyNumberFormat="1" applyFont="1" applyFill="1" applyBorder="1" applyProtection="1"/>
    <xf numFmtId="0" fontId="3" fillId="2" borderId="1" xfId="0" applyFont="1" applyFill="1" applyBorder="1" applyProtection="1"/>
    <xf numFmtId="0" fontId="0" fillId="2" borderId="1" xfId="0" applyFont="1" applyFill="1" applyBorder="1" applyAlignment="1" applyProtection="1">
      <alignment horizontal="center"/>
    </xf>
    <xf numFmtId="0" fontId="0" fillId="0" borderId="1" xfId="0" applyFont="1" applyBorder="1" applyProtection="1"/>
    <xf numFmtId="0" fontId="3" fillId="5" borderId="1" xfId="0" applyFont="1" applyFill="1" applyBorder="1" applyAlignment="1" applyProtection="1">
      <alignment wrapText="1"/>
    </xf>
    <xf numFmtId="0" fontId="3" fillId="4" borderId="1" xfId="0" applyFont="1" applyFill="1" applyBorder="1" applyAlignment="1" applyProtection="1">
      <alignment wrapText="1"/>
    </xf>
    <xf numFmtId="0" fontId="3" fillId="3" borderId="1" xfId="0" applyFont="1" applyFill="1" applyBorder="1" applyProtection="1"/>
    <xf numFmtId="0" fontId="4" fillId="4" borderId="1" xfId="0" applyFont="1" applyFill="1" applyBorder="1" applyAlignment="1" applyProtection="1">
      <alignment horizontal="center"/>
    </xf>
    <xf numFmtId="0" fontId="0" fillId="0" borderId="0" xfId="0" applyFont="1" applyProtection="1"/>
    <xf numFmtId="0" fontId="3" fillId="0" borderId="1" xfId="0" applyFont="1" applyBorder="1" applyProtection="1"/>
    <xf numFmtId="0" fontId="4" fillId="2" borderId="1" xfId="0" applyFont="1" applyFill="1" applyBorder="1" applyAlignment="1" applyProtection="1">
      <alignment horizontal="center"/>
    </xf>
    <xf numFmtId="0" fontId="0" fillId="0" borderId="1" xfId="0" applyFont="1" applyBorder="1" applyAlignment="1" applyProtection="1">
      <alignment horizontal="center"/>
    </xf>
    <xf numFmtId="0" fontId="3" fillId="5" borderId="1" xfId="0" applyFont="1" applyFill="1" applyBorder="1" applyProtection="1"/>
    <xf numFmtId="9" fontId="4" fillId="4" borderId="1" xfId="0" applyNumberFormat="1" applyFont="1" applyFill="1" applyBorder="1" applyAlignment="1" applyProtection="1">
      <alignment horizontal="center"/>
    </xf>
    <xf numFmtId="9" fontId="0" fillId="4" borderId="1" xfId="0" applyNumberFormat="1" applyFont="1" applyFill="1" applyBorder="1" applyAlignment="1" applyProtection="1">
      <alignment horizontal="center"/>
    </xf>
    <xf numFmtId="0" fontId="6" fillId="0" borderId="1" xfId="0" applyFont="1" applyBorder="1" applyProtection="1"/>
    <xf numFmtId="9" fontId="4" fillId="0" borderId="1" xfId="0" applyNumberFormat="1" applyFont="1" applyFill="1" applyBorder="1" applyAlignment="1" applyProtection="1">
      <alignment horizontal="center"/>
    </xf>
    <xf numFmtId="0" fontId="4" fillId="5" borderId="1" xfId="0" applyFont="1" applyFill="1" applyBorder="1" applyAlignment="1" applyProtection="1">
      <alignment horizontal="right"/>
    </xf>
    <xf numFmtId="0" fontId="3" fillId="0" borderId="1" xfId="0" applyFont="1" applyBorder="1" applyAlignment="1" applyProtection="1">
      <alignment wrapText="1"/>
    </xf>
    <xf numFmtId="9" fontId="0" fillId="2" borderId="1" xfId="0" applyNumberFormat="1" applyFont="1" applyFill="1" applyBorder="1" applyAlignment="1" applyProtection="1">
      <alignment horizontal="center"/>
    </xf>
    <xf numFmtId="0" fontId="4" fillId="0" borderId="1" xfId="0" applyFont="1" applyBorder="1" applyAlignment="1" applyProtection="1">
      <alignment horizontal="right"/>
    </xf>
    <xf numFmtId="9" fontId="4" fillId="5" borderId="1" xfId="0" applyNumberFormat="1" applyFont="1" applyFill="1" applyBorder="1" applyAlignment="1" applyProtection="1">
      <alignment horizontal="right"/>
    </xf>
    <xf numFmtId="0" fontId="3" fillId="0" borderId="8" xfId="0" applyFont="1" applyBorder="1" applyProtection="1"/>
    <xf numFmtId="0" fontId="0" fillId="0" borderId="8" xfId="0" applyFont="1" applyBorder="1" applyAlignment="1" applyProtection="1">
      <alignment horizontal="center"/>
    </xf>
    <xf numFmtId="0" fontId="0" fillId="0" borderId="8" xfId="0" applyFont="1" applyBorder="1" applyProtection="1"/>
    <xf numFmtId="0" fontId="3" fillId="0" borderId="19" xfId="0" applyFont="1" applyBorder="1" applyProtection="1"/>
    <xf numFmtId="0" fontId="0" fillId="0" borderId="19" xfId="0" applyFont="1" applyBorder="1" applyAlignment="1" applyProtection="1">
      <alignment horizontal="center"/>
    </xf>
    <xf numFmtId="0" fontId="0" fillId="0" borderId="19" xfId="0" applyFont="1" applyBorder="1" applyProtection="1"/>
    <xf numFmtId="0" fontId="1" fillId="2" borderId="1" xfId="0" applyFont="1" applyFill="1" applyBorder="1" applyAlignment="1" applyProtection="1">
      <alignment horizontal="center"/>
    </xf>
    <xf numFmtId="0" fontId="1" fillId="2" borderId="1" xfId="0" applyFont="1" applyFill="1" applyBorder="1" applyProtection="1"/>
    <xf numFmtId="0" fontId="0" fillId="2" borderId="1" xfId="0" applyFont="1" applyFill="1" applyBorder="1" applyAlignment="1" applyProtection="1">
      <alignment horizontal="left"/>
    </xf>
    <xf numFmtId="0" fontId="0" fillId="0" borderId="0" xfId="0" applyFont="1" applyAlignment="1" applyProtection="1">
      <alignment horizontal="left"/>
    </xf>
    <xf numFmtId="0" fontId="0" fillId="2" borderId="0" xfId="0" applyFont="1" applyFill="1" applyProtection="1"/>
    <xf numFmtId="0" fontId="0" fillId="0" borderId="1" xfId="0" applyFont="1" applyBorder="1" applyAlignment="1" applyProtection="1">
      <alignment horizontal="left"/>
    </xf>
    <xf numFmtId="0" fontId="3" fillId="0" borderId="0" xfId="0" applyFont="1" applyProtection="1"/>
    <xf numFmtId="0" fontId="0" fillId="0" borderId="0" xfId="0" applyFont="1" applyAlignment="1" applyProtection="1">
      <alignment horizontal="center"/>
    </xf>
    <xf numFmtId="0" fontId="3" fillId="0" borderId="1" xfId="0" applyFont="1" applyBorder="1"/>
    <xf numFmtId="0" fontId="3" fillId="0" borderId="1" xfId="0" applyFont="1" applyBorder="1" applyAlignment="1">
      <alignment wrapText="1"/>
    </xf>
    <xf numFmtId="9" fontId="1" fillId="3" borderId="1" xfId="0" applyNumberFormat="1" applyFont="1" applyFill="1" applyBorder="1" applyProtection="1"/>
    <xf numFmtId="4" fontId="0" fillId="0" borderId="1" xfId="0" applyNumberFormat="1" applyFill="1" applyBorder="1" applyProtection="1"/>
    <xf numFmtId="4" fontId="0" fillId="0" borderId="2" xfId="0" applyNumberFormat="1" applyFill="1" applyBorder="1" applyProtection="1"/>
    <xf numFmtId="0" fontId="1" fillId="5" borderId="1" xfId="0" applyFont="1" applyFill="1" applyBorder="1" applyAlignment="1" applyProtection="1">
      <alignment horizontal="center"/>
    </xf>
    <xf numFmtId="4" fontId="1" fillId="7" borderId="1" xfId="0" applyNumberFormat="1" applyFont="1" applyFill="1" applyBorder="1" applyProtection="1"/>
    <xf numFmtId="4" fontId="1" fillId="0" borderId="1" xfId="0" applyNumberFormat="1" applyFont="1" applyBorder="1" applyProtection="1"/>
    <xf numFmtId="0" fontId="1" fillId="5" borderId="1" xfId="0" applyFont="1" applyFill="1" applyBorder="1" applyProtection="1"/>
    <xf numFmtId="0" fontId="1" fillId="5" borderId="1" xfId="0" applyFont="1" applyFill="1" applyBorder="1" applyAlignment="1" applyProtection="1">
      <alignment horizontal="right"/>
    </xf>
    <xf numFmtId="0" fontId="0" fillId="0" borderId="1" xfId="0" applyNumberFormat="1" applyFill="1" applyBorder="1" applyAlignment="1" applyProtection="1">
      <alignment wrapText="1"/>
    </xf>
    <xf numFmtId="4" fontId="1" fillId="0" borderId="1" xfId="0" applyNumberFormat="1" applyFont="1" applyFill="1" applyBorder="1" applyProtection="1"/>
    <xf numFmtId="4" fontId="10" fillId="0" borderId="1" xfId="0" applyNumberFormat="1" applyFont="1" applyFill="1" applyBorder="1"/>
    <xf numFmtId="3" fontId="10" fillId="0" borderId="1" xfId="0" applyNumberFormat="1" applyFont="1" applyFill="1" applyBorder="1"/>
    <xf numFmtId="14" fontId="0" fillId="0" borderId="1" xfId="0" applyNumberFormat="1" applyFill="1" applyBorder="1" applyProtection="1"/>
    <xf numFmtId="4" fontId="0" fillId="0" borderId="4" xfId="0" applyNumberFormat="1" applyFill="1" applyBorder="1"/>
    <xf numFmtId="0" fontId="0" fillId="0" borderId="1" xfId="0" applyFill="1" applyBorder="1" applyAlignment="1">
      <alignment wrapText="1"/>
    </xf>
    <xf numFmtId="0" fontId="8" fillId="0" borderId="1" xfId="0" applyFont="1" applyFill="1" applyBorder="1" applyAlignment="1">
      <alignment wrapText="1"/>
    </xf>
    <xf numFmtId="9" fontId="0" fillId="0" borderId="1" xfId="1" applyFont="1" applyFill="1" applyBorder="1"/>
    <xf numFmtId="4" fontId="0" fillId="0" borderId="1" xfId="0" applyNumberFormat="1" applyFill="1" applyBorder="1" applyAlignment="1">
      <alignment horizontal="center"/>
    </xf>
    <xf numFmtId="164" fontId="0" fillId="0" borderId="1" xfId="0" applyNumberFormat="1" applyFill="1" applyBorder="1" applyAlignment="1">
      <alignment horizontal="center"/>
    </xf>
    <xf numFmtId="0" fontId="0" fillId="0" borderId="1" xfId="0" applyFill="1" applyBorder="1" applyAlignment="1">
      <alignment horizontal="center"/>
    </xf>
    <xf numFmtId="14" fontId="0" fillId="0" borderId="1" xfId="0" applyNumberFormat="1" applyFill="1" applyBorder="1"/>
    <xf numFmtId="4" fontId="0" fillId="0" borderId="13" xfId="0" applyNumberFormat="1" applyFill="1" applyBorder="1"/>
    <xf numFmtId="4" fontId="1" fillId="0" borderId="4" xfId="0" applyNumberFormat="1" applyFont="1" applyFill="1" applyBorder="1"/>
    <xf numFmtId="0" fontId="0" fillId="0" borderId="1" xfId="0" applyBorder="1" applyAlignment="1" applyProtection="1">
      <alignment horizontal="right"/>
    </xf>
    <xf numFmtId="4" fontId="10" fillId="0" borderId="7" xfId="0" applyNumberFormat="1" applyFont="1" applyBorder="1"/>
    <xf numFmtId="4" fontId="10" fillId="0" borderId="15" xfId="0" applyNumberFormat="1" applyFont="1" applyBorder="1"/>
    <xf numFmtId="4" fontId="10" fillId="0" borderId="22" xfId="0" applyNumberFormat="1" applyFont="1" applyBorder="1"/>
    <xf numFmtId="0" fontId="8" fillId="5" borderId="1" xfId="0" applyFont="1" applyFill="1" applyBorder="1" applyAlignment="1">
      <alignment wrapText="1"/>
    </xf>
    <xf numFmtId="0" fontId="8" fillId="5" borderId="1" xfId="0" applyFont="1" applyFill="1" applyBorder="1" applyAlignment="1">
      <alignment vertical="top" wrapText="1"/>
    </xf>
    <xf numFmtId="0" fontId="8" fillId="5" borderId="1" xfId="0" applyFont="1" applyFill="1" applyBorder="1" applyAlignment="1">
      <alignment horizontal="center" wrapText="1"/>
    </xf>
    <xf numFmtId="0" fontId="14" fillId="5" borderId="1" xfId="0" applyFont="1" applyFill="1" applyBorder="1" applyAlignment="1">
      <alignment horizontal="left" wrapText="1"/>
    </xf>
    <xf numFmtId="0" fontId="14" fillId="5" borderId="1" xfId="0" applyFont="1" applyFill="1" applyBorder="1" applyAlignment="1">
      <alignment horizontal="center" wrapText="1"/>
    </xf>
    <xf numFmtId="0" fontId="12" fillId="5" borderId="7" xfId="0" applyFont="1" applyFill="1" applyBorder="1" applyAlignment="1" applyProtection="1"/>
    <xf numFmtId="0" fontId="13" fillId="0" borderId="15" xfId="0" applyFont="1" applyBorder="1" applyAlignment="1" applyProtection="1"/>
    <xf numFmtId="0" fontId="10" fillId="0" borderId="1" xfId="0" applyFont="1" applyBorder="1" applyAlignment="1">
      <alignment horizontal="left" vertical="center" wrapText="1"/>
    </xf>
    <xf numFmtId="9" fontId="11" fillId="0" borderId="7" xfId="0" applyNumberFormat="1" applyFont="1" applyFill="1" applyBorder="1" applyAlignment="1">
      <alignment horizontal="center"/>
    </xf>
    <xf numFmtId="0" fontId="0" fillId="0" borderId="20" xfId="0" applyFill="1" applyBorder="1" applyAlignment="1">
      <alignment horizontal="center"/>
    </xf>
    <xf numFmtId="0" fontId="0" fillId="0" borderId="15" xfId="0" applyBorder="1" applyAlignment="1">
      <alignment horizontal="center"/>
    </xf>
    <xf numFmtId="0" fontId="0" fillId="0" borderId="1" xfId="0" applyBorder="1" applyAlignment="1">
      <alignment horizontal="left" vertical="center" wrapText="1"/>
    </xf>
    <xf numFmtId="9" fontId="0" fillId="0" borderId="7" xfId="0" applyNumberFormat="1" applyFont="1" applyFill="1" applyBorder="1" applyAlignment="1">
      <alignment horizontal="center"/>
    </xf>
    <xf numFmtId="0" fontId="0" fillId="0" borderId="15" xfId="0" applyFont="1" applyFill="1" applyBorder="1" applyAlignment="1">
      <alignment horizontal="center"/>
    </xf>
    <xf numFmtId="0" fontId="0" fillId="0" borderId="7" xfId="0" applyFill="1" applyBorder="1" applyAlignment="1">
      <alignment horizontal="center"/>
    </xf>
    <xf numFmtId="0" fontId="0" fillId="0" borderId="15" xfId="0" applyFill="1" applyBorder="1" applyAlignment="1">
      <alignment horizontal="center"/>
    </xf>
    <xf numFmtId="0" fontId="1" fillId="5" borderId="7" xfId="0" applyFont="1" applyFill="1" applyBorder="1" applyAlignment="1"/>
    <xf numFmtId="0" fontId="1" fillId="0" borderId="20" xfId="0" applyFont="1" applyBorder="1" applyAlignment="1"/>
    <xf numFmtId="0" fontId="1" fillId="0" borderId="21" xfId="0" applyFont="1" applyBorder="1" applyAlignment="1"/>
    <xf numFmtId="0" fontId="0" fillId="0" borderId="6" xfId="0" applyBorder="1" applyAlignment="1">
      <alignment wrapText="1"/>
    </xf>
    <xf numFmtId="0" fontId="0" fillId="0" borderId="0" xfId="0" applyBorder="1" applyAlignment="1">
      <alignment wrapText="1"/>
    </xf>
    <xf numFmtId="0" fontId="0" fillId="0" borderId="0" xfId="0" applyAlignment="1"/>
    <xf numFmtId="0" fontId="0" fillId="0" borderId="7" xfId="0" applyFont="1" applyFill="1" applyBorder="1" applyAlignment="1">
      <alignment horizont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7" fillId="0" borderId="7" xfId="0" applyFont="1" applyBorder="1" applyAlignment="1">
      <alignment vertical="top" wrapText="1"/>
    </xf>
    <xf numFmtId="0" fontId="0" fillId="0" borderId="15" xfId="0" applyBorder="1" applyAlignment="1"/>
    <xf numFmtId="0" fontId="0" fillId="0" borderId="7" xfId="0" applyFill="1" applyBorder="1" applyAlignment="1"/>
    <xf numFmtId="0" fontId="0" fillId="0" borderId="15" xfId="0" applyFill="1" applyBorder="1" applyAlignment="1"/>
    <xf numFmtId="0" fontId="1" fillId="3" borderId="7" xfId="0" applyFont="1" applyFill="1" applyBorder="1" applyAlignment="1"/>
    <xf numFmtId="0" fontId="0" fillId="3" borderId="20" xfId="0" applyFill="1" applyBorder="1" applyAlignment="1"/>
    <xf numFmtId="0" fontId="0" fillId="3" borderId="21" xfId="0" applyFill="1" applyBorder="1" applyAlignment="1"/>
    <xf numFmtId="0" fontId="1" fillId="0" borderId="7" xfId="0" applyFont="1" applyFill="1" applyBorder="1" applyAlignment="1"/>
    <xf numFmtId="0" fontId="0" fillId="0" borderId="0" xfId="0"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0" fontId="0" fillId="0" borderId="0" xfId="0" applyFont="1" applyBorder="1" applyAlignment="1">
      <alignment horizontal="left" vertical="center" wrapText="1"/>
    </xf>
    <xf numFmtId="0" fontId="0" fillId="0" borderId="10" xfId="0" applyFont="1" applyBorder="1" applyAlignment="1">
      <alignment horizontal="left" vertical="center" wrapText="1"/>
    </xf>
    <xf numFmtId="0" fontId="0" fillId="0" borderId="14"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6"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0" fillId="0" borderId="7" xfId="0" applyBorder="1" applyAlignment="1" applyProtection="1"/>
    <xf numFmtId="0" fontId="0" fillId="0" borderId="20" xfId="0" applyBorder="1" applyAlignment="1"/>
  </cellXfs>
  <cellStyles count="3">
    <cellStyle name="Komma" xfId="2" builtinId="3"/>
    <cellStyle name="Prozent" xfId="1" builtinId="5"/>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tabSelected="1" topLeftCell="A7" zoomScale="70" zoomScaleNormal="70" workbookViewId="0">
      <selection activeCell="B4" sqref="B4"/>
    </sheetView>
  </sheetViews>
  <sheetFormatPr baseColWidth="10" defaultColWidth="11.453125" defaultRowHeight="14.5" x14ac:dyDescent="0.35"/>
  <cols>
    <col min="1" max="1" width="36" style="125" customWidth="1"/>
    <col min="2" max="2" width="28.26953125" style="126" customWidth="1"/>
    <col min="3" max="3" width="17.453125" style="99" customWidth="1"/>
    <col min="4" max="16384" width="11.453125" style="99"/>
  </cols>
  <sheetData>
    <row r="1" spans="1:3" x14ac:dyDescent="0.35">
      <c r="A1" s="97" t="s">
        <v>18</v>
      </c>
      <c r="B1" s="98"/>
      <c r="C1" s="94"/>
    </row>
    <row r="2" spans="1:3" x14ac:dyDescent="0.35">
      <c r="A2" s="100"/>
      <c r="B2" s="101"/>
      <c r="C2" s="94"/>
    </row>
    <row r="3" spans="1:3" x14ac:dyDescent="0.35">
      <c r="A3" s="97" t="s">
        <v>19</v>
      </c>
      <c r="B3" s="98" t="s">
        <v>113</v>
      </c>
      <c r="C3" s="94"/>
    </row>
    <row r="4" spans="1:3" x14ac:dyDescent="0.35">
      <c r="A4" s="97" t="s">
        <v>112</v>
      </c>
      <c r="B4" s="98" t="s">
        <v>116</v>
      </c>
      <c r="C4" s="94"/>
    </row>
    <row r="5" spans="1:3" x14ac:dyDescent="0.35">
      <c r="A5" s="100"/>
      <c r="B5" s="105"/>
      <c r="C5" s="7" t="s">
        <v>41</v>
      </c>
    </row>
    <row r="6" spans="1:3" x14ac:dyDescent="0.35">
      <c r="A6" s="103" t="s">
        <v>81</v>
      </c>
      <c r="B6" s="104"/>
      <c r="C6" s="41" t="s">
        <v>64</v>
      </c>
    </row>
    <row r="7" spans="1:3" x14ac:dyDescent="0.35">
      <c r="A7" s="103" t="s">
        <v>82</v>
      </c>
      <c r="B7" s="105"/>
      <c r="C7" s="42" t="s">
        <v>65</v>
      </c>
    </row>
    <row r="8" spans="1:3" x14ac:dyDescent="0.35">
      <c r="A8" s="106"/>
      <c r="B8" s="107"/>
      <c r="C8" s="18"/>
    </row>
    <row r="9" spans="1:3" x14ac:dyDescent="0.35">
      <c r="A9" s="95" t="s">
        <v>63</v>
      </c>
      <c r="B9" s="105"/>
      <c r="C9" s="108" t="s">
        <v>42</v>
      </c>
    </row>
    <row r="10" spans="1:3" x14ac:dyDescent="0.35">
      <c r="A10" s="109"/>
      <c r="B10" s="110"/>
      <c r="C10" s="111"/>
    </row>
    <row r="11" spans="1:3" x14ac:dyDescent="0.35">
      <c r="A11" s="95" t="s">
        <v>44</v>
      </c>
      <c r="B11" s="105"/>
      <c r="C11" s="112" t="s">
        <v>66</v>
      </c>
    </row>
    <row r="12" spans="1:3" x14ac:dyDescent="0.35">
      <c r="A12" s="100"/>
      <c r="B12" s="102"/>
      <c r="C12" s="94"/>
    </row>
    <row r="13" spans="1:3" x14ac:dyDescent="0.35">
      <c r="A13" s="127" t="s">
        <v>105</v>
      </c>
      <c r="B13" s="105"/>
      <c r="C13" s="94"/>
    </row>
    <row r="14" spans="1:3" ht="43.5" x14ac:dyDescent="0.35">
      <c r="A14" s="128" t="s">
        <v>115</v>
      </c>
      <c r="B14" s="102"/>
      <c r="C14" s="94"/>
    </row>
    <row r="15" spans="1:3" ht="15" thickBot="1" x14ac:dyDescent="0.4">
      <c r="A15" s="113"/>
      <c r="B15" s="114"/>
      <c r="C15" s="115"/>
    </row>
    <row r="16" spans="1:3" ht="15" thickTop="1" x14ac:dyDescent="0.35">
      <c r="A16" s="116"/>
      <c r="B16" s="117"/>
      <c r="C16" s="118"/>
    </row>
    <row r="17" spans="1:3" ht="58" x14ac:dyDescent="0.35">
      <c r="A17" s="95" t="s">
        <v>84</v>
      </c>
      <c r="B17" s="119"/>
      <c r="C17" s="120"/>
    </row>
    <row r="18" spans="1:3" x14ac:dyDescent="0.35">
      <c r="A18" s="100"/>
      <c r="B18" s="96" t="s">
        <v>12</v>
      </c>
      <c r="C18" s="96" t="s">
        <v>90</v>
      </c>
    </row>
    <row r="19" spans="1:3" x14ac:dyDescent="0.35">
      <c r="A19" s="100"/>
      <c r="B19" s="121"/>
      <c r="C19" s="94"/>
    </row>
    <row r="20" spans="1:3" x14ac:dyDescent="0.35">
      <c r="A20" s="100"/>
      <c r="B20" s="121"/>
      <c r="C20" s="122"/>
    </row>
    <row r="21" spans="1:3" s="123" customFormat="1" x14ac:dyDescent="0.35">
      <c r="A21" s="92"/>
      <c r="B21" s="93"/>
      <c r="C21" s="94"/>
    </row>
    <row r="22" spans="1:3" s="123" customFormat="1" ht="29" x14ac:dyDescent="0.35">
      <c r="A22" s="95" t="s">
        <v>85</v>
      </c>
      <c r="B22" s="93"/>
      <c r="C22" s="94"/>
    </row>
    <row r="23" spans="1:3" s="123" customFormat="1" x14ac:dyDescent="0.35">
      <c r="A23" s="92"/>
      <c r="B23" s="96" t="s">
        <v>86</v>
      </c>
      <c r="C23" s="96" t="s">
        <v>87</v>
      </c>
    </row>
    <row r="24" spans="1:3" s="123" customFormat="1" x14ac:dyDescent="0.35">
      <c r="A24" s="92"/>
      <c r="B24" s="93"/>
      <c r="C24" s="94"/>
    </row>
    <row r="25" spans="1:3" s="123" customFormat="1" ht="58" x14ac:dyDescent="0.35">
      <c r="A25" s="95" t="s">
        <v>88</v>
      </c>
      <c r="B25" s="93"/>
      <c r="C25" s="94"/>
    </row>
    <row r="26" spans="1:3" x14ac:dyDescent="0.35">
      <c r="A26" s="100"/>
      <c r="B26" s="96" t="s">
        <v>89</v>
      </c>
      <c r="C26" s="96" t="s">
        <v>87</v>
      </c>
    </row>
    <row r="27" spans="1:3" x14ac:dyDescent="0.35">
      <c r="A27" s="100"/>
      <c r="B27" s="124"/>
      <c r="C27" s="94"/>
    </row>
    <row r="28" spans="1:3" x14ac:dyDescent="0.35">
      <c r="A28" s="100"/>
      <c r="B28" s="102"/>
      <c r="C28" s="94"/>
    </row>
    <row r="29" spans="1:3" ht="15.5" x14ac:dyDescent="0.35">
      <c r="A29" s="161" t="s">
        <v>111</v>
      </c>
      <c r="B29" s="162"/>
      <c r="C29" s="94"/>
    </row>
  </sheetData>
  <mergeCells count="1">
    <mergeCell ref="A29:B29"/>
  </mergeCells>
  <pageMargins left="0.7" right="0.7" top="0.78740157499999996" bottom="0.78740157499999996"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zoomScale="85" zoomScaleNormal="85" workbookViewId="0">
      <selection activeCell="B5" sqref="B5:D5"/>
    </sheetView>
  </sheetViews>
  <sheetFormatPr baseColWidth="10" defaultRowHeight="14.5" x14ac:dyDescent="0.35"/>
  <cols>
    <col min="1" max="1" width="21.7265625" customWidth="1"/>
    <col min="2" max="2" width="9.81640625" customWidth="1"/>
    <col min="3" max="3" width="11.81640625" customWidth="1"/>
    <col min="4" max="4" width="14.26953125" customWidth="1"/>
    <col min="5" max="5" width="13.36328125" customWidth="1"/>
    <col min="6" max="6" width="14.7265625" customWidth="1"/>
    <col min="7" max="7" width="15.453125" customWidth="1"/>
    <col min="8" max="8" width="13" customWidth="1"/>
  </cols>
  <sheetData>
    <row r="1" spans="1:12" x14ac:dyDescent="0.35">
      <c r="A1" s="28">
        <f>Vorblatt!B1</f>
        <v>0</v>
      </c>
      <c r="B1" s="29"/>
      <c r="C1" s="29"/>
      <c r="D1" s="30"/>
      <c r="E1" s="30"/>
      <c r="F1" s="30"/>
      <c r="G1" s="30"/>
      <c r="H1" s="30"/>
      <c r="I1" s="30"/>
      <c r="J1" s="30"/>
      <c r="K1" s="30"/>
      <c r="L1" s="30"/>
    </row>
    <row r="2" spans="1:12" x14ac:dyDescent="0.35">
      <c r="A2" s="27"/>
      <c r="B2" s="30"/>
      <c r="C2" s="30"/>
      <c r="D2" s="30"/>
      <c r="E2" s="30"/>
      <c r="F2" s="30"/>
      <c r="G2" s="30"/>
      <c r="H2" s="30"/>
      <c r="I2" s="30"/>
      <c r="J2" s="30"/>
      <c r="K2" s="30"/>
      <c r="L2" s="30"/>
    </row>
    <row r="3" spans="1:12" x14ac:dyDescent="0.35">
      <c r="A3" s="28" t="s">
        <v>51</v>
      </c>
      <c r="B3" s="29"/>
      <c r="C3" s="29"/>
      <c r="D3" s="30"/>
      <c r="E3" s="30"/>
      <c r="F3" s="30"/>
      <c r="G3" s="30"/>
      <c r="H3" s="30"/>
      <c r="I3" s="30"/>
      <c r="J3" s="30"/>
      <c r="K3" s="30"/>
      <c r="L3" s="30"/>
    </row>
    <row r="4" spans="1:12" x14ac:dyDescent="0.35">
      <c r="A4" s="27"/>
      <c r="B4" s="30"/>
      <c r="C4" s="30"/>
      <c r="D4" s="30"/>
      <c r="E4" s="30"/>
      <c r="F4" s="30"/>
      <c r="G4" s="30"/>
      <c r="H4" s="30"/>
      <c r="I4" s="30"/>
      <c r="J4" s="30"/>
      <c r="K4" s="30"/>
      <c r="L4" s="30"/>
    </row>
    <row r="5" spans="1:12" x14ac:dyDescent="0.35">
      <c r="A5" s="28" t="s">
        <v>92</v>
      </c>
      <c r="B5" s="164" t="str">
        <f>Vorblatt!B4</f>
        <v>01.09.2021 - 31.12.2024</v>
      </c>
      <c r="C5" s="165"/>
      <c r="D5" s="166"/>
      <c r="E5" s="30"/>
      <c r="F5" s="30"/>
      <c r="G5" s="30"/>
      <c r="H5" s="30"/>
      <c r="I5" s="30"/>
      <c r="J5" s="30"/>
      <c r="K5" s="30"/>
      <c r="L5" s="30"/>
    </row>
    <row r="6" spans="1:12" x14ac:dyDescent="0.35">
      <c r="A6" s="30"/>
      <c r="B6" s="30"/>
      <c r="C6" s="30"/>
      <c r="D6" s="30"/>
      <c r="E6" s="30"/>
      <c r="F6" s="30"/>
      <c r="G6" s="30"/>
      <c r="H6" s="30"/>
      <c r="I6" s="30"/>
      <c r="J6" s="30"/>
      <c r="K6" s="30"/>
      <c r="L6" s="30"/>
    </row>
    <row r="7" spans="1:12" s="1" customFormat="1" ht="26.5" x14ac:dyDescent="0.35">
      <c r="A7" s="159" t="s">
        <v>28</v>
      </c>
      <c r="B7" s="159" t="s">
        <v>34</v>
      </c>
      <c r="C7" s="159" t="s">
        <v>9</v>
      </c>
      <c r="D7" s="159" t="s">
        <v>26</v>
      </c>
      <c r="E7" s="160" t="s">
        <v>49</v>
      </c>
      <c r="F7" s="160" t="s">
        <v>50</v>
      </c>
      <c r="G7" s="160" t="s">
        <v>48</v>
      </c>
      <c r="H7" s="160">
        <v>2021</v>
      </c>
      <c r="I7" s="160">
        <v>2022</v>
      </c>
      <c r="J7" s="160">
        <v>2023</v>
      </c>
      <c r="K7" s="160">
        <v>2024</v>
      </c>
      <c r="L7" s="160" t="s">
        <v>10</v>
      </c>
    </row>
    <row r="8" spans="1:12" x14ac:dyDescent="0.35">
      <c r="A8" s="31" t="s">
        <v>45</v>
      </c>
      <c r="B8" s="30"/>
      <c r="C8" s="32"/>
      <c r="D8" s="32"/>
      <c r="E8" s="32"/>
      <c r="F8" s="32"/>
      <c r="G8" s="32"/>
      <c r="H8" s="32"/>
      <c r="I8" s="30"/>
      <c r="J8" s="30"/>
      <c r="K8" s="30"/>
      <c r="L8" s="30"/>
    </row>
    <row r="9" spans="1:12" x14ac:dyDescent="0.35">
      <c r="A9" s="33" t="s">
        <v>46</v>
      </c>
      <c r="B9" s="30"/>
      <c r="C9" s="32"/>
      <c r="D9" s="32"/>
      <c r="E9" s="32"/>
      <c r="F9" s="32"/>
      <c r="G9" s="32"/>
      <c r="H9" s="32"/>
      <c r="I9" s="30"/>
      <c r="J9" s="30"/>
      <c r="K9" s="30"/>
      <c r="L9" s="30"/>
    </row>
    <row r="10" spans="1:12" x14ac:dyDescent="0.35">
      <c r="A10" s="29"/>
      <c r="B10" s="29"/>
      <c r="C10" s="139"/>
      <c r="D10" s="32">
        <f t="shared" ref="D10:D14" si="0">B10*C10</f>
        <v>0</v>
      </c>
      <c r="E10" s="139"/>
      <c r="F10" s="32">
        <f t="shared" ref="F10:F27" si="1">D10*E10/100</f>
        <v>0</v>
      </c>
      <c r="G10" s="32">
        <f t="shared" ref="G10:G27" si="2">D10+F10</f>
        <v>0</v>
      </c>
      <c r="H10" s="139"/>
      <c r="I10" s="139"/>
      <c r="J10" s="139"/>
      <c r="K10" s="139"/>
      <c r="L10" s="139">
        <f>SUM(H10:K10)</f>
        <v>0</v>
      </c>
    </row>
    <row r="11" spans="1:12" x14ac:dyDescent="0.35">
      <c r="A11" s="29"/>
      <c r="B11" s="140"/>
      <c r="C11" s="139"/>
      <c r="D11" s="32">
        <f t="shared" si="0"/>
        <v>0</v>
      </c>
      <c r="E11" s="139"/>
      <c r="F11" s="32">
        <f t="shared" si="1"/>
        <v>0</v>
      </c>
      <c r="G11" s="32">
        <f t="shared" si="2"/>
        <v>0</v>
      </c>
      <c r="H11" s="139"/>
      <c r="I11" s="139"/>
      <c r="J11" s="139"/>
      <c r="K11" s="139"/>
      <c r="L11" s="139">
        <f t="shared" ref="L11:L14" si="3">SUM(H11:K11)</f>
        <v>0</v>
      </c>
    </row>
    <row r="12" spans="1:12" x14ac:dyDescent="0.35">
      <c r="A12" s="30"/>
      <c r="B12" s="30"/>
      <c r="C12" s="32"/>
      <c r="D12" s="32">
        <f t="shared" si="0"/>
        <v>0</v>
      </c>
      <c r="E12" s="32"/>
      <c r="F12" s="32">
        <f t="shared" si="1"/>
        <v>0</v>
      </c>
      <c r="G12" s="32">
        <f t="shared" si="2"/>
        <v>0</v>
      </c>
      <c r="H12" s="32"/>
      <c r="I12" s="32"/>
      <c r="J12" s="32"/>
      <c r="K12" s="32"/>
      <c r="L12" s="32">
        <f t="shared" si="3"/>
        <v>0</v>
      </c>
    </row>
    <row r="13" spans="1:12" x14ac:dyDescent="0.35">
      <c r="A13" s="30"/>
      <c r="B13" s="30"/>
      <c r="C13" s="32"/>
      <c r="D13" s="32">
        <f t="shared" si="0"/>
        <v>0</v>
      </c>
      <c r="E13" s="32"/>
      <c r="F13" s="32">
        <f t="shared" si="1"/>
        <v>0</v>
      </c>
      <c r="G13" s="32">
        <f t="shared" si="2"/>
        <v>0</v>
      </c>
      <c r="H13" s="32"/>
      <c r="I13" s="32"/>
      <c r="J13" s="32"/>
      <c r="K13" s="32"/>
      <c r="L13" s="32">
        <f t="shared" si="3"/>
        <v>0</v>
      </c>
    </row>
    <row r="14" spans="1:12" x14ac:dyDescent="0.35">
      <c r="A14" s="30"/>
      <c r="B14" s="30"/>
      <c r="C14" s="32"/>
      <c r="D14" s="32">
        <f t="shared" si="0"/>
        <v>0</v>
      </c>
      <c r="E14" s="32"/>
      <c r="F14" s="32">
        <f t="shared" si="1"/>
        <v>0</v>
      </c>
      <c r="G14" s="32">
        <f t="shared" si="2"/>
        <v>0</v>
      </c>
      <c r="H14" s="32"/>
      <c r="I14" s="32"/>
      <c r="J14" s="32"/>
      <c r="K14" s="32"/>
      <c r="L14" s="32">
        <f t="shared" si="3"/>
        <v>0</v>
      </c>
    </row>
    <row r="15" spans="1:12" x14ac:dyDescent="0.35">
      <c r="A15" s="30"/>
      <c r="B15" s="30"/>
      <c r="C15" s="32"/>
      <c r="D15" s="32"/>
      <c r="E15" s="32"/>
      <c r="F15" s="32"/>
      <c r="G15" s="32"/>
      <c r="H15" s="32"/>
      <c r="I15" s="32"/>
      <c r="J15" s="32"/>
      <c r="K15" s="32"/>
      <c r="L15" s="30"/>
    </row>
    <row r="16" spans="1:12" x14ac:dyDescent="0.35">
      <c r="A16" s="30" t="s">
        <v>47</v>
      </c>
      <c r="B16" s="30"/>
      <c r="C16" s="32"/>
      <c r="D16" s="32"/>
      <c r="E16" s="32"/>
      <c r="F16" s="32"/>
      <c r="G16" s="32"/>
      <c r="H16" s="32"/>
      <c r="I16" s="32"/>
      <c r="J16" s="32"/>
      <c r="K16" s="32"/>
      <c r="L16" s="30"/>
    </row>
    <row r="17" spans="1:12" x14ac:dyDescent="0.35">
      <c r="A17" s="29"/>
      <c r="B17" s="29"/>
      <c r="C17" s="139"/>
      <c r="D17" s="32">
        <f t="shared" ref="D17:D22" si="4">B17*C17</f>
        <v>0</v>
      </c>
      <c r="E17" s="139"/>
      <c r="F17" s="32">
        <f t="shared" si="1"/>
        <v>0</v>
      </c>
      <c r="G17" s="32">
        <f t="shared" si="2"/>
        <v>0</v>
      </c>
      <c r="H17" s="139"/>
      <c r="I17" s="139"/>
      <c r="J17" s="139"/>
      <c r="K17" s="139"/>
      <c r="L17" s="139">
        <f t="shared" ref="L17:L26" si="5">SUM(H17:K17)</f>
        <v>0</v>
      </c>
    </row>
    <row r="18" spans="1:12" x14ac:dyDescent="0.35">
      <c r="A18" s="30"/>
      <c r="B18" s="30"/>
      <c r="C18" s="32"/>
      <c r="D18" s="32">
        <f t="shared" si="4"/>
        <v>0</v>
      </c>
      <c r="E18" s="32"/>
      <c r="F18" s="32">
        <f t="shared" si="1"/>
        <v>0</v>
      </c>
      <c r="G18" s="32">
        <f t="shared" si="2"/>
        <v>0</v>
      </c>
      <c r="H18" s="32"/>
      <c r="I18" s="32"/>
      <c r="J18" s="32"/>
      <c r="K18" s="32"/>
      <c r="L18" s="32">
        <f t="shared" si="5"/>
        <v>0</v>
      </c>
    </row>
    <row r="19" spans="1:12" x14ac:dyDescent="0.35">
      <c r="A19" s="30"/>
      <c r="B19" s="30"/>
      <c r="C19" s="32"/>
      <c r="D19" s="32">
        <f t="shared" si="4"/>
        <v>0</v>
      </c>
      <c r="E19" s="32"/>
      <c r="F19" s="32">
        <f t="shared" si="1"/>
        <v>0</v>
      </c>
      <c r="G19" s="32">
        <f t="shared" si="2"/>
        <v>0</v>
      </c>
      <c r="H19" s="32"/>
      <c r="I19" s="32"/>
      <c r="J19" s="32"/>
      <c r="K19" s="32"/>
      <c r="L19" s="32">
        <f t="shared" si="5"/>
        <v>0</v>
      </c>
    </row>
    <row r="20" spans="1:12" x14ac:dyDescent="0.35">
      <c r="A20" s="30"/>
      <c r="B20" s="30"/>
      <c r="C20" s="32"/>
      <c r="D20" s="32">
        <f t="shared" si="4"/>
        <v>0</v>
      </c>
      <c r="E20" s="32"/>
      <c r="F20" s="32">
        <f t="shared" si="1"/>
        <v>0</v>
      </c>
      <c r="G20" s="32">
        <f t="shared" si="2"/>
        <v>0</v>
      </c>
      <c r="H20" s="32"/>
      <c r="I20" s="32"/>
      <c r="J20" s="32"/>
      <c r="K20" s="32"/>
      <c r="L20" s="32">
        <f t="shared" si="5"/>
        <v>0</v>
      </c>
    </row>
    <row r="21" spans="1:12" x14ac:dyDescent="0.35">
      <c r="A21" s="30"/>
      <c r="B21" s="30"/>
      <c r="C21" s="32"/>
      <c r="D21" s="32">
        <f t="shared" si="4"/>
        <v>0</v>
      </c>
      <c r="E21" s="32"/>
      <c r="F21" s="32">
        <f t="shared" si="1"/>
        <v>0</v>
      </c>
      <c r="G21" s="32">
        <f t="shared" si="2"/>
        <v>0</v>
      </c>
      <c r="H21" s="32"/>
      <c r="I21" s="32"/>
      <c r="J21" s="32"/>
      <c r="K21" s="32"/>
      <c r="L21" s="32">
        <f t="shared" si="5"/>
        <v>0</v>
      </c>
    </row>
    <row r="22" spans="1:12" x14ac:dyDescent="0.35">
      <c r="A22" s="31"/>
      <c r="B22" s="30"/>
      <c r="C22" s="32"/>
      <c r="D22" s="32">
        <f t="shared" si="4"/>
        <v>0</v>
      </c>
      <c r="E22" s="32"/>
      <c r="F22" s="32">
        <f t="shared" si="1"/>
        <v>0</v>
      </c>
      <c r="G22" s="32">
        <f t="shared" si="2"/>
        <v>0</v>
      </c>
      <c r="H22" s="32"/>
      <c r="I22" s="32"/>
      <c r="J22" s="32"/>
      <c r="K22" s="32"/>
      <c r="L22" s="32">
        <f t="shared" si="5"/>
        <v>0</v>
      </c>
    </row>
    <row r="23" spans="1:12" x14ac:dyDescent="0.35">
      <c r="A23" s="31"/>
      <c r="B23" s="30"/>
      <c r="C23" s="32"/>
      <c r="D23" s="32"/>
      <c r="E23" s="32"/>
      <c r="F23" s="32"/>
      <c r="G23" s="32"/>
      <c r="H23" s="32"/>
      <c r="I23" s="32"/>
      <c r="J23" s="32"/>
      <c r="K23" s="32"/>
      <c r="L23" s="32"/>
    </row>
    <row r="24" spans="1:12" x14ac:dyDescent="0.35">
      <c r="A24" s="30" t="s">
        <v>52</v>
      </c>
      <c r="B24" s="30"/>
      <c r="C24" s="32"/>
      <c r="D24" s="32"/>
      <c r="E24" s="32"/>
      <c r="F24" s="32"/>
      <c r="G24" s="32"/>
      <c r="H24" s="32"/>
      <c r="I24" s="32"/>
      <c r="J24" s="32"/>
      <c r="K24" s="32"/>
      <c r="L24" s="32"/>
    </row>
    <row r="25" spans="1:12" x14ac:dyDescent="0.35">
      <c r="A25" s="29"/>
      <c r="B25" s="29"/>
      <c r="C25" s="139"/>
      <c r="D25" s="32">
        <f t="shared" ref="D25:D27" si="6">B25*C25</f>
        <v>0</v>
      </c>
      <c r="E25" s="139"/>
      <c r="F25" s="32">
        <f t="shared" si="1"/>
        <v>0</v>
      </c>
      <c r="G25" s="32">
        <f t="shared" si="2"/>
        <v>0</v>
      </c>
      <c r="H25" s="139"/>
      <c r="I25" s="139"/>
      <c r="J25" s="139"/>
      <c r="K25" s="139"/>
      <c r="L25" s="139">
        <f t="shared" si="5"/>
        <v>0</v>
      </c>
    </row>
    <row r="26" spans="1:12" x14ac:dyDescent="0.35">
      <c r="A26" s="31"/>
      <c r="B26" s="30"/>
      <c r="C26" s="153"/>
      <c r="D26" s="32">
        <f t="shared" si="6"/>
        <v>0</v>
      </c>
      <c r="E26" s="154"/>
      <c r="F26" s="32">
        <f t="shared" si="1"/>
        <v>0</v>
      </c>
      <c r="G26" s="32">
        <f t="shared" si="2"/>
        <v>0</v>
      </c>
      <c r="H26" s="32"/>
      <c r="I26" s="32"/>
      <c r="J26" s="32"/>
      <c r="K26" s="32"/>
      <c r="L26" s="32">
        <f t="shared" si="5"/>
        <v>0</v>
      </c>
    </row>
    <row r="27" spans="1:12" ht="15" thickBot="1" x14ac:dyDescent="0.4">
      <c r="A27" s="34"/>
      <c r="B27" s="34"/>
      <c r="C27" s="34"/>
      <c r="D27" s="155">
        <f t="shared" si="6"/>
        <v>0</v>
      </c>
      <c r="E27" s="34"/>
      <c r="F27" s="35">
        <f t="shared" si="1"/>
        <v>0</v>
      </c>
      <c r="G27" s="35">
        <f t="shared" si="2"/>
        <v>0</v>
      </c>
      <c r="H27" s="34"/>
      <c r="I27" s="34"/>
      <c r="J27" s="34"/>
      <c r="K27" s="34"/>
      <c r="L27" s="35">
        <f>SUM(H27:K27)</f>
        <v>0</v>
      </c>
    </row>
    <row r="28" spans="1:12" x14ac:dyDescent="0.35">
      <c r="A28" s="36"/>
      <c r="B28" s="36"/>
      <c r="C28" s="36"/>
      <c r="D28" s="36"/>
      <c r="E28" s="36"/>
      <c r="F28" s="36"/>
      <c r="G28" s="36"/>
      <c r="H28" s="36"/>
      <c r="I28" s="36"/>
      <c r="J28" s="36"/>
      <c r="K28" s="36"/>
      <c r="L28" s="36"/>
    </row>
    <row r="29" spans="1:12" x14ac:dyDescent="0.35">
      <c r="A29" s="31" t="s">
        <v>8</v>
      </c>
      <c r="B29" s="30"/>
      <c r="C29" s="30"/>
      <c r="D29" s="37">
        <f>SUM(D10:D14,D17:D22,D25:D27)</f>
        <v>0</v>
      </c>
      <c r="E29" s="32"/>
      <c r="F29" s="37">
        <f t="shared" ref="F29:G29" si="7">SUM(F10:F14,F17:F22,F25:F27)</f>
        <v>0</v>
      </c>
      <c r="G29" s="37">
        <f t="shared" si="7"/>
        <v>0</v>
      </c>
      <c r="H29" s="37">
        <f>SUM(H9:H27)</f>
        <v>0</v>
      </c>
      <c r="I29" s="37">
        <f t="shared" ref="I29:K29" si="8">SUM(I9:I27)</f>
        <v>0</v>
      </c>
      <c r="J29" s="37">
        <f t="shared" si="8"/>
        <v>0</v>
      </c>
      <c r="K29" s="37">
        <f t="shared" si="8"/>
        <v>0</v>
      </c>
      <c r="L29" s="37">
        <f>SUM(H29:K29)</f>
        <v>0</v>
      </c>
    </row>
    <row r="30" spans="1:12" x14ac:dyDescent="0.35">
      <c r="A30" s="30"/>
      <c r="B30" s="30"/>
      <c r="C30" s="30"/>
      <c r="D30" s="30"/>
      <c r="E30" s="30"/>
      <c r="F30" s="30"/>
      <c r="G30" s="30"/>
      <c r="H30" s="30"/>
      <c r="I30" s="30"/>
      <c r="J30" s="30"/>
      <c r="K30" s="30"/>
      <c r="L30" s="30"/>
    </row>
    <row r="31" spans="1:12" x14ac:dyDescent="0.35">
      <c r="A31" s="38" t="s">
        <v>91</v>
      </c>
      <c r="B31" s="163" t="s">
        <v>67</v>
      </c>
      <c r="C31" s="163"/>
      <c r="D31" s="163"/>
      <c r="E31" s="163"/>
      <c r="F31" s="163"/>
      <c r="G31" s="163"/>
      <c r="H31" s="163"/>
      <c r="I31" s="163"/>
      <c r="J31" s="163"/>
      <c r="K31" s="163"/>
      <c r="L31" s="163"/>
    </row>
    <row r="32" spans="1:12" x14ac:dyDescent="0.35">
      <c r="A32" s="39"/>
      <c r="B32" s="163"/>
      <c r="C32" s="163"/>
      <c r="D32" s="163"/>
      <c r="E32" s="163"/>
      <c r="F32" s="163"/>
      <c r="G32" s="163"/>
      <c r="H32" s="163"/>
      <c r="I32" s="163"/>
      <c r="J32" s="163"/>
      <c r="K32" s="163"/>
      <c r="L32" s="163"/>
    </row>
    <row r="33" spans="1:12" x14ac:dyDescent="0.35">
      <c r="A33" s="40" t="s">
        <v>72</v>
      </c>
      <c r="B33" s="163"/>
      <c r="C33" s="163"/>
      <c r="D33" s="163"/>
      <c r="E33" s="163"/>
      <c r="F33" s="163"/>
      <c r="G33" s="163"/>
      <c r="H33" s="163"/>
      <c r="I33" s="163"/>
      <c r="J33" s="163"/>
      <c r="K33" s="163"/>
      <c r="L33" s="163"/>
    </row>
    <row r="34" spans="1:12" x14ac:dyDescent="0.35">
      <c r="A34" s="2"/>
      <c r="B34" s="2"/>
      <c r="C34" s="2"/>
      <c r="D34" s="2"/>
      <c r="E34" s="2"/>
      <c r="F34" s="2"/>
      <c r="G34" s="2"/>
      <c r="H34" s="2"/>
      <c r="I34" s="2"/>
      <c r="J34" s="2"/>
      <c r="K34" s="2"/>
      <c r="L34" s="2"/>
    </row>
    <row r="35" spans="1:12" x14ac:dyDescent="0.35">
      <c r="A35" s="2"/>
      <c r="B35" s="2"/>
      <c r="C35" s="2"/>
      <c r="D35" s="2"/>
      <c r="E35" s="2"/>
      <c r="F35" s="2"/>
      <c r="G35" s="2" t="s">
        <v>71</v>
      </c>
      <c r="H35" s="2"/>
      <c r="I35" s="2"/>
      <c r="J35" s="2"/>
      <c r="K35" s="2"/>
      <c r="L35" s="2"/>
    </row>
    <row r="36" spans="1:12" x14ac:dyDescent="0.35">
      <c r="A36" s="2"/>
      <c r="B36" s="2"/>
      <c r="C36" s="2"/>
      <c r="D36" s="2"/>
      <c r="E36" s="2"/>
      <c r="F36" s="2"/>
      <c r="G36" s="2"/>
      <c r="H36" s="2"/>
      <c r="I36" s="2"/>
      <c r="J36" s="2"/>
      <c r="K36" s="2"/>
      <c r="L36" s="2"/>
    </row>
    <row r="37" spans="1:12" x14ac:dyDescent="0.35">
      <c r="A37" s="2"/>
      <c r="B37" s="2"/>
      <c r="C37" s="2"/>
      <c r="D37" s="2"/>
      <c r="E37" s="2"/>
      <c r="F37" s="2"/>
      <c r="G37" s="2"/>
      <c r="H37" s="2"/>
      <c r="I37" s="2"/>
      <c r="J37" s="2"/>
      <c r="K37" s="2"/>
      <c r="L37" s="2"/>
    </row>
    <row r="38" spans="1:12" x14ac:dyDescent="0.35">
      <c r="A38" s="2"/>
      <c r="B38" s="2"/>
      <c r="C38" s="2"/>
      <c r="D38" s="2"/>
      <c r="E38" s="2"/>
      <c r="F38" s="2"/>
      <c r="G38" s="2"/>
      <c r="H38" s="2"/>
      <c r="I38" s="2"/>
      <c r="J38" s="2"/>
      <c r="K38" s="2"/>
      <c r="L38" s="2"/>
    </row>
    <row r="39" spans="1:12" x14ac:dyDescent="0.35">
      <c r="A39" s="2"/>
      <c r="B39" s="2"/>
      <c r="C39" s="2"/>
      <c r="D39" s="2"/>
      <c r="E39" s="2"/>
      <c r="F39" s="2"/>
      <c r="G39" s="2"/>
      <c r="H39" s="2"/>
      <c r="I39" s="2"/>
      <c r="J39" s="2"/>
      <c r="K39" s="2"/>
      <c r="L39" s="2"/>
    </row>
    <row r="40" spans="1:12" x14ac:dyDescent="0.35">
      <c r="A40" s="2"/>
      <c r="B40" s="2"/>
      <c r="C40" s="2"/>
      <c r="D40" s="2"/>
      <c r="E40" s="2"/>
      <c r="F40" s="2"/>
      <c r="G40" s="2"/>
      <c r="H40" s="2"/>
      <c r="I40" s="2"/>
      <c r="J40" s="2"/>
      <c r="K40" s="2"/>
      <c r="L40" s="2"/>
    </row>
  </sheetData>
  <mergeCells count="2">
    <mergeCell ref="B31:L33"/>
    <mergeCell ref="B5:D5"/>
  </mergeCells>
  <pageMargins left="0.7" right="0.7" top="0.78740157499999996" bottom="0.78740157499999996"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
  <sheetViews>
    <sheetView topLeftCell="A13" zoomScaleNormal="100" workbookViewId="0">
      <selection activeCell="B5" sqref="B5:C5"/>
    </sheetView>
  </sheetViews>
  <sheetFormatPr baseColWidth="10" defaultRowHeight="14.5" x14ac:dyDescent="0.35"/>
  <cols>
    <col min="1" max="1" width="24.26953125" customWidth="1"/>
    <col min="2" max="2" width="15.1796875" customWidth="1"/>
    <col min="3" max="3" width="7.7265625" customWidth="1"/>
    <col min="4" max="4" width="12.453125" customWidth="1"/>
    <col min="5" max="5" width="14" customWidth="1"/>
    <col min="6" max="6" width="14.453125" customWidth="1"/>
  </cols>
  <sheetData>
    <row r="1" spans="1:11" x14ac:dyDescent="0.35">
      <c r="A1" s="44">
        <f>Vorblatt!B1</f>
        <v>0</v>
      </c>
      <c r="B1" s="43"/>
      <c r="C1" s="2"/>
      <c r="D1" s="2"/>
      <c r="E1" s="2"/>
      <c r="F1" s="2"/>
      <c r="G1" s="2"/>
      <c r="H1" s="2"/>
      <c r="I1" s="2"/>
      <c r="J1" s="2"/>
      <c r="K1" s="2"/>
    </row>
    <row r="2" spans="1:11" x14ac:dyDescent="0.35">
      <c r="A2" s="2"/>
      <c r="B2" s="2"/>
      <c r="C2" s="2"/>
      <c r="D2" s="2"/>
      <c r="E2" s="2"/>
      <c r="F2" s="2"/>
      <c r="G2" s="2"/>
      <c r="H2" s="2"/>
      <c r="I2" s="2"/>
      <c r="J2" s="2"/>
      <c r="K2" s="2"/>
    </row>
    <row r="3" spans="1:11" x14ac:dyDescent="0.35">
      <c r="A3" s="44" t="s">
        <v>11</v>
      </c>
      <c r="B3" s="43"/>
      <c r="C3" s="2"/>
      <c r="D3" s="2"/>
      <c r="E3" s="2"/>
      <c r="F3" s="2"/>
      <c r="G3" s="2"/>
      <c r="H3" s="2"/>
      <c r="I3" s="2"/>
      <c r="J3" s="2"/>
      <c r="K3" s="2"/>
    </row>
    <row r="4" spans="1:11" x14ac:dyDescent="0.35">
      <c r="A4" s="3"/>
      <c r="B4" s="2"/>
      <c r="C4" s="2"/>
      <c r="D4" s="2"/>
      <c r="E4" s="2"/>
      <c r="F4" s="2"/>
      <c r="G4" s="2"/>
      <c r="H4" s="2"/>
      <c r="I4" s="2"/>
      <c r="J4" s="2"/>
      <c r="K4" s="2"/>
    </row>
    <row r="5" spans="1:11" x14ac:dyDescent="0.35">
      <c r="A5" s="44" t="s">
        <v>98</v>
      </c>
      <c r="B5" s="168" t="str">
        <f>Vorblatt!B4</f>
        <v>01.09.2021 - 31.12.2024</v>
      </c>
      <c r="C5" s="169"/>
      <c r="D5" s="2"/>
      <c r="E5" s="2"/>
      <c r="F5" s="2"/>
      <c r="G5" s="2"/>
      <c r="H5" s="2"/>
      <c r="I5" s="2"/>
      <c r="J5" s="2"/>
      <c r="K5" s="2"/>
    </row>
    <row r="6" spans="1:11" x14ac:dyDescent="0.35">
      <c r="A6" s="2"/>
      <c r="B6" s="2"/>
      <c r="C6" s="2"/>
      <c r="D6" s="2"/>
      <c r="E6" s="2"/>
      <c r="F6" s="2"/>
      <c r="G6" s="2"/>
      <c r="H6" s="2"/>
      <c r="I6" s="2"/>
      <c r="J6" s="2"/>
      <c r="K6" s="2"/>
    </row>
    <row r="7" spans="1:11" ht="29" x14ac:dyDescent="0.35">
      <c r="A7" s="56" t="s">
        <v>56</v>
      </c>
      <c r="B7" s="57" t="s">
        <v>27</v>
      </c>
      <c r="C7" s="53" t="s">
        <v>14</v>
      </c>
      <c r="D7" s="57" t="s">
        <v>26</v>
      </c>
      <c r="E7" s="57" t="s">
        <v>57</v>
      </c>
      <c r="F7" s="57" t="s">
        <v>50</v>
      </c>
      <c r="G7" s="57" t="s">
        <v>35</v>
      </c>
      <c r="H7" s="57" t="s">
        <v>36</v>
      </c>
      <c r="I7" s="57" t="s">
        <v>37</v>
      </c>
      <c r="J7" s="57" t="s">
        <v>58</v>
      </c>
      <c r="K7" s="57" t="s">
        <v>10</v>
      </c>
    </row>
    <row r="8" spans="1:11" x14ac:dyDescent="0.35">
      <c r="A8" s="3"/>
      <c r="B8" s="3"/>
      <c r="C8" s="3"/>
      <c r="D8" s="3"/>
      <c r="E8" s="58"/>
      <c r="F8" s="3"/>
      <c r="G8" s="3"/>
      <c r="H8" s="3"/>
      <c r="I8" s="3"/>
      <c r="J8" s="3"/>
      <c r="K8" s="3"/>
    </row>
    <row r="9" spans="1:11" x14ac:dyDescent="0.35">
      <c r="A9" s="43"/>
      <c r="B9" s="43"/>
      <c r="C9" s="43"/>
      <c r="D9" s="63"/>
      <c r="E9" s="145"/>
      <c r="F9" s="64"/>
      <c r="G9" s="63"/>
      <c r="H9" s="63"/>
      <c r="I9" s="63"/>
      <c r="J9" s="63"/>
      <c r="K9" s="55">
        <f>SUM(G9:J9)</f>
        <v>0</v>
      </c>
    </row>
    <row r="10" spans="1:11" x14ac:dyDescent="0.35">
      <c r="A10" s="2"/>
      <c r="B10" s="2"/>
      <c r="C10" s="2"/>
      <c r="D10" s="2"/>
      <c r="E10" s="2"/>
      <c r="F10" s="2"/>
      <c r="G10" s="8"/>
      <c r="H10" s="8"/>
      <c r="I10" s="8"/>
      <c r="J10" s="8"/>
      <c r="K10" s="55">
        <f t="shared" ref="K10:K19" si="0">SUM(G10:J10)</f>
        <v>0</v>
      </c>
    </row>
    <row r="11" spans="1:11" x14ac:dyDescent="0.35">
      <c r="A11" s="2"/>
      <c r="B11" s="2"/>
      <c r="C11" s="2"/>
      <c r="D11" s="2"/>
      <c r="E11" s="2"/>
      <c r="F11" s="2"/>
      <c r="G11" s="8"/>
      <c r="H11" s="8"/>
      <c r="I11" s="8"/>
      <c r="J11" s="8"/>
      <c r="K11" s="55">
        <f t="shared" si="0"/>
        <v>0</v>
      </c>
    </row>
    <row r="12" spans="1:11" x14ac:dyDescent="0.35">
      <c r="A12" s="2"/>
      <c r="B12" s="2"/>
      <c r="C12" s="2"/>
      <c r="D12" s="2"/>
      <c r="E12" s="2"/>
      <c r="F12" s="2"/>
      <c r="G12" s="8"/>
      <c r="H12" s="8"/>
      <c r="I12" s="8"/>
      <c r="J12" s="8"/>
      <c r="K12" s="55">
        <f t="shared" si="0"/>
        <v>0</v>
      </c>
    </row>
    <row r="13" spans="1:11" x14ac:dyDescent="0.35">
      <c r="A13" s="2"/>
      <c r="B13" s="2"/>
      <c r="C13" s="2"/>
      <c r="D13" s="2"/>
      <c r="E13" s="2"/>
      <c r="F13" s="2"/>
      <c r="G13" s="8"/>
      <c r="H13" s="8"/>
      <c r="I13" s="8"/>
      <c r="J13" s="8"/>
      <c r="K13" s="55">
        <f t="shared" si="0"/>
        <v>0</v>
      </c>
    </row>
    <row r="14" spans="1:11" x14ac:dyDescent="0.35">
      <c r="A14" s="2"/>
      <c r="B14" s="2"/>
      <c r="C14" s="2"/>
      <c r="D14" s="2"/>
      <c r="E14" s="2"/>
      <c r="F14" s="2"/>
      <c r="G14" s="8"/>
      <c r="H14" s="8"/>
      <c r="I14" s="8"/>
      <c r="J14" s="8"/>
      <c r="K14" s="55">
        <f t="shared" si="0"/>
        <v>0</v>
      </c>
    </row>
    <row r="15" spans="1:11" x14ac:dyDescent="0.35">
      <c r="A15" s="2"/>
      <c r="B15" s="2"/>
      <c r="C15" s="2"/>
      <c r="D15" s="2"/>
      <c r="E15" s="2"/>
      <c r="F15" s="2"/>
      <c r="G15" s="8"/>
      <c r="H15" s="8"/>
      <c r="I15" s="8"/>
      <c r="J15" s="8"/>
      <c r="K15" s="55">
        <f t="shared" si="0"/>
        <v>0</v>
      </c>
    </row>
    <row r="16" spans="1:11" x14ac:dyDescent="0.35">
      <c r="A16" s="2"/>
      <c r="B16" s="2"/>
      <c r="C16" s="2"/>
      <c r="D16" s="2"/>
      <c r="E16" s="2"/>
      <c r="F16" s="2"/>
      <c r="G16" s="8"/>
      <c r="H16" s="8"/>
      <c r="I16" s="8"/>
      <c r="J16" s="8"/>
      <c r="K16" s="55">
        <f t="shared" si="0"/>
        <v>0</v>
      </c>
    </row>
    <row r="17" spans="1:11" x14ac:dyDescent="0.35">
      <c r="A17" s="2"/>
      <c r="B17" s="2"/>
      <c r="C17" s="2"/>
      <c r="D17" s="2"/>
      <c r="E17" s="2"/>
      <c r="F17" s="2"/>
      <c r="G17" s="8"/>
      <c r="H17" s="8"/>
      <c r="I17" s="8"/>
      <c r="J17" s="8"/>
      <c r="K17" s="55">
        <f t="shared" si="0"/>
        <v>0</v>
      </c>
    </row>
    <row r="18" spans="1:11" x14ac:dyDescent="0.35">
      <c r="A18" s="2"/>
      <c r="B18" s="2"/>
      <c r="C18" s="2"/>
      <c r="D18" s="2"/>
      <c r="E18" s="2"/>
      <c r="F18" s="2"/>
      <c r="G18" s="2"/>
      <c r="H18" s="2"/>
      <c r="I18" s="2"/>
      <c r="J18" s="2"/>
      <c r="K18" s="4"/>
    </row>
    <row r="19" spans="1:11" x14ac:dyDescent="0.35">
      <c r="A19" s="3" t="s">
        <v>8</v>
      </c>
      <c r="B19" s="2"/>
      <c r="C19" s="2"/>
      <c r="D19" s="2"/>
      <c r="E19" s="2"/>
      <c r="F19" s="2"/>
      <c r="G19" s="49">
        <f>SUM(G9:G18)</f>
        <v>0</v>
      </c>
      <c r="H19" s="49">
        <f t="shared" ref="H19:J19" si="1">SUM(H9:H18)</f>
        <v>0</v>
      </c>
      <c r="I19" s="49">
        <f t="shared" si="1"/>
        <v>0</v>
      </c>
      <c r="J19" s="49">
        <f t="shared" si="1"/>
        <v>0</v>
      </c>
      <c r="K19" s="49">
        <f t="shared" si="0"/>
        <v>0</v>
      </c>
    </row>
    <row r="20" spans="1:11" x14ac:dyDescent="0.35">
      <c r="A20" s="2"/>
      <c r="B20" s="2"/>
      <c r="C20" s="2"/>
      <c r="D20" s="2"/>
      <c r="E20" s="2"/>
      <c r="F20" s="2"/>
      <c r="G20" s="2"/>
      <c r="H20" s="2"/>
      <c r="I20" s="2"/>
      <c r="J20" s="2"/>
      <c r="K20" s="2"/>
    </row>
    <row r="21" spans="1:11" x14ac:dyDescent="0.35">
      <c r="A21" s="38" t="s">
        <v>91</v>
      </c>
      <c r="B21" s="167" t="s">
        <v>97</v>
      </c>
      <c r="C21" s="167"/>
      <c r="D21" s="167"/>
      <c r="E21" s="167"/>
      <c r="F21" s="167"/>
      <c r="G21" s="167"/>
      <c r="H21" s="167"/>
      <c r="I21" s="167"/>
      <c r="J21" s="167"/>
      <c r="K21" s="167"/>
    </row>
    <row r="22" spans="1:11" x14ac:dyDescent="0.35">
      <c r="A22" s="2"/>
      <c r="B22" s="167"/>
      <c r="C22" s="167"/>
      <c r="D22" s="167"/>
      <c r="E22" s="167"/>
      <c r="F22" s="167"/>
      <c r="G22" s="167"/>
      <c r="H22" s="167"/>
      <c r="I22" s="167"/>
      <c r="J22" s="167"/>
      <c r="K22" s="167"/>
    </row>
    <row r="23" spans="1:11" x14ac:dyDescent="0.35">
      <c r="A23" s="2"/>
      <c r="B23" s="167"/>
      <c r="C23" s="167"/>
      <c r="D23" s="167"/>
      <c r="E23" s="167"/>
      <c r="F23" s="167"/>
      <c r="G23" s="167"/>
      <c r="H23" s="167"/>
      <c r="I23" s="167"/>
      <c r="J23" s="167"/>
      <c r="K23" s="167"/>
    </row>
  </sheetData>
  <mergeCells count="2">
    <mergeCell ref="B21:K23"/>
    <mergeCell ref="B5:C5"/>
  </mergeCells>
  <pageMargins left="0.7" right="0.7" top="0.78740157499999996" bottom="0.78740157499999996"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topLeftCell="A16" zoomScaleNormal="100" workbookViewId="0">
      <selection activeCell="B5" sqref="B5:C5"/>
    </sheetView>
  </sheetViews>
  <sheetFormatPr baseColWidth="10" defaultRowHeight="14.5" x14ac:dyDescent="0.35"/>
  <cols>
    <col min="1" max="1" width="27.81640625" customWidth="1"/>
    <col min="2" max="2" width="18" customWidth="1"/>
    <col min="3" max="3" width="14.81640625" customWidth="1"/>
    <col min="4" max="4" width="15.1796875" customWidth="1"/>
    <col min="5" max="5" width="14.7265625" customWidth="1"/>
    <col min="6" max="6" width="14.1796875" customWidth="1"/>
    <col min="7" max="7" width="14.7265625" customWidth="1"/>
  </cols>
  <sheetData>
    <row r="1" spans="1:7" x14ac:dyDescent="0.35">
      <c r="A1" s="44">
        <f>Vorblatt!B1</f>
        <v>0</v>
      </c>
      <c r="B1" s="43"/>
      <c r="C1" s="2"/>
      <c r="D1" s="2"/>
      <c r="E1" s="2"/>
      <c r="F1" s="2"/>
      <c r="G1" s="11"/>
    </row>
    <row r="2" spans="1:7" x14ac:dyDescent="0.35">
      <c r="A2" s="2"/>
      <c r="B2" s="2"/>
      <c r="C2" s="2"/>
      <c r="D2" s="2"/>
      <c r="E2" s="2"/>
      <c r="F2" s="2"/>
      <c r="G2" s="11"/>
    </row>
    <row r="3" spans="1:7" x14ac:dyDescent="0.35">
      <c r="A3" s="44" t="s">
        <v>0</v>
      </c>
      <c r="B3" s="43"/>
      <c r="C3" s="2"/>
      <c r="D3" s="2"/>
      <c r="E3" s="2"/>
      <c r="F3" s="2"/>
      <c r="G3" s="11"/>
    </row>
    <row r="4" spans="1:7" x14ac:dyDescent="0.35">
      <c r="A4" s="5"/>
      <c r="B4" s="2"/>
      <c r="C4" s="2"/>
      <c r="D4" s="2"/>
      <c r="E4" s="2"/>
      <c r="F4" s="2"/>
      <c r="G4" s="11"/>
    </row>
    <row r="5" spans="1:7" x14ac:dyDescent="0.35">
      <c r="A5" s="44" t="s">
        <v>92</v>
      </c>
      <c r="B5" s="170" t="str">
        <f>Vorblatt!B4</f>
        <v>01.09.2021 - 31.12.2024</v>
      </c>
      <c r="C5" s="171"/>
      <c r="D5" s="2"/>
      <c r="E5" s="2"/>
      <c r="F5" s="2"/>
      <c r="G5" s="11"/>
    </row>
    <row r="6" spans="1:7" x14ac:dyDescent="0.35">
      <c r="A6" s="2"/>
      <c r="B6" s="2"/>
      <c r="C6" s="2"/>
      <c r="D6" s="2"/>
      <c r="E6" s="2"/>
      <c r="F6" s="2"/>
      <c r="G6" s="11"/>
    </row>
    <row r="7" spans="1:7" x14ac:dyDescent="0.35">
      <c r="A7" s="53" t="s">
        <v>1</v>
      </c>
      <c r="B7" s="53" t="s">
        <v>2</v>
      </c>
      <c r="C7" s="172" t="s">
        <v>3</v>
      </c>
      <c r="D7" s="173"/>
      <c r="E7" s="173"/>
      <c r="F7" s="173"/>
      <c r="G7" s="174"/>
    </row>
    <row r="8" spans="1:7" x14ac:dyDescent="0.35">
      <c r="A8" s="2"/>
      <c r="B8" s="2"/>
      <c r="C8" s="2"/>
      <c r="D8" s="2"/>
      <c r="E8" s="2"/>
      <c r="F8" s="2"/>
      <c r="G8" s="11"/>
    </row>
    <row r="9" spans="1:7" x14ac:dyDescent="0.35">
      <c r="A9" s="2" t="s">
        <v>4</v>
      </c>
      <c r="B9" s="2"/>
      <c r="C9" s="6">
        <v>2021</v>
      </c>
      <c r="D9" s="6">
        <v>2022</v>
      </c>
      <c r="E9" s="6">
        <v>2023</v>
      </c>
      <c r="F9" s="6">
        <v>2024</v>
      </c>
      <c r="G9" s="12" t="s">
        <v>10</v>
      </c>
    </row>
    <row r="10" spans="1:7" x14ac:dyDescent="0.35">
      <c r="F10" s="2"/>
      <c r="G10" s="11"/>
    </row>
    <row r="11" spans="1:7" x14ac:dyDescent="0.35">
      <c r="A11" s="43"/>
      <c r="B11" s="43"/>
      <c r="C11" s="55"/>
      <c r="D11" s="63"/>
      <c r="E11" s="63"/>
      <c r="F11" s="63"/>
      <c r="G11" s="142">
        <f>SUM(C11:F11)</f>
        <v>0</v>
      </c>
    </row>
    <row r="12" spans="1:7" x14ac:dyDescent="0.35">
      <c r="A12" s="2"/>
      <c r="B12" s="2"/>
      <c r="C12" s="4"/>
      <c r="D12" s="8"/>
      <c r="E12" s="8"/>
      <c r="F12" s="8"/>
      <c r="G12" s="13">
        <f t="shared" ref="G12:G15" si="0">SUM(C12:F12)</f>
        <v>0</v>
      </c>
    </row>
    <row r="13" spans="1:7" x14ac:dyDescent="0.35">
      <c r="A13" s="2"/>
      <c r="B13" s="2"/>
      <c r="C13" s="4"/>
      <c r="D13" s="8"/>
      <c r="E13" s="8"/>
      <c r="F13" s="8"/>
      <c r="G13" s="13">
        <f t="shared" si="0"/>
        <v>0</v>
      </c>
    </row>
    <row r="14" spans="1:7" x14ac:dyDescent="0.35">
      <c r="A14" s="2"/>
      <c r="B14" s="2"/>
      <c r="C14" s="4"/>
      <c r="D14" s="8"/>
      <c r="E14" s="8"/>
      <c r="F14" s="8"/>
      <c r="G14" s="13">
        <f t="shared" si="0"/>
        <v>0</v>
      </c>
    </row>
    <row r="15" spans="1:7" x14ac:dyDescent="0.35">
      <c r="A15" s="2" t="s">
        <v>5</v>
      </c>
      <c r="B15" s="2"/>
      <c r="C15" s="49">
        <f>SUM(C11:C14)</f>
        <v>0</v>
      </c>
      <c r="D15" s="49">
        <f>SUM(D11:D14)</f>
        <v>0</v>
      </c>
      <c r="E15" s="49">
        <f>SUM(E11:E14)</f>
        <v>0</v>
      </c>
      <c r="F15" s="49">
        <f t="shared" ref="F15" si="1">SUM(F10:F14)</f>
        <v>0</v>
      </c>
      <c r="G15" s="51">
        <f t="shared" si="0"/>
        <v>0</v>
      </c>
    </row>
    <row r="16" spans="1:7" x14ac:dyDescent="0.35">
      <c r="A16" s="2"/>
      <c r="B16" s="2"/>
      <c r="C16" s="4"/>
      <c r="D16" s="2"/>
      <c r="E16" s="2"/>
      <c r="F16" s="2"/>
      <c r="G16" s="11"/>
    </row>
    <row r="17" spans="1:7" x14ac:dyDescent="0.35">
      <c r="A17" s="2" t="s">
        <v>6</v>
      </c>
      <c r="B17" s="2"/>
      <c r="C17" s="4"/>
      <c r="D17" s="2"/>
      <c r="E17" s="2"/>
      <c r="F17" s="2"/>
      <c r="G17" s="11"/>
    </row>
    <row r="18" spans="1:7" x14ac:dyDescent="0.35">
      <c r="A18" s="2"/>
      <c r="B18" s="2"/>
      <c r="C18" s="4"/>
      <c r="D18" s="2"/>
      <c r="E18" s="2"/>
      <c r="F18" s="2"/>
      <c r="G18" s="13"/>
    </row>
    <row r="19" spans="1:7" x14ac:dyDescent="0.35">
      <c r="A19" s="43"/>
      <c r="B19" s="43"/>
      <c r="C19" s="55"/>
      <c r="D19" s="43"/>
      <c r="E19" s="43"/>
      <c r="F19" s="43"/>
      <c r="G19" s="142">
        <f t="shared" ref="G19:G23" si="2">SUM(C19:F19)</f>
        <v>0</v>
      </c>
    </row>
    <row r="20" spans="1:7" x14ac:dyDescent="0.35">
      <c r="A20" s="2"/>
      <c r="B20" s="2"/>
      <c r="C20" s="4"/>
      <c r="D20" s="2"/>
      <c r="E20" s="2"/>
      <c r="F20" s="2"/>
      <c r="G20" s="13">
        <f t="shared" si="2"/>
        <v>0</v>
      </c>
    </row>
    <row r="21" spans="1:7" x14ac:dyDescent="0.35">
      <c r="A21" s="2"/>
      <c r="B21" s="2"/>
      <c r="C21" s="4"/>
      <c r="D21" s="2"/>
      <c r="E21" s="2"/>
      <c r="F21" s="2"/>
      <c r="G21" s="13">
        <f t="shared" si="2"/>
        <v>0</v>
      </c>
    </row>
    <row r="22" spans="1:7" x14ac:dyDescent="0.35">
      <c r="A22" s="2"/>
      <c r="B22" s="2"/>
      <c r="C22" s="4"/>
      <c r="D22" s="2"/>
      <c r="E22" s="2"/>
      <c r="F22" s="2"/>
      <c r="G22" s="13">
        <f t="shared" si="2"/>
        <v>0</v>
      </c>
    </row>
    <row r="23" spans="1:7" x14ac:dyDescent="0.35">
      <c r="A23" s="2" t="s">
        <v>7</v>
      </c>
      <c r="B23" s="2"/>
      <c r="C23" s="49">
        <f>SUM(C18:C22)</f>
        <v>0</v>
      </c>
      <c r="D23" s="49">
        <f t="shared" ref="D23:F23" si="3">SUM(D18:D22)</f>
        <v>0</v>
      </c>
      <c r="E23" s="49">
        <f t="shared" si="3"/>
        <v>0</v>
      </c>
      <c r="F23" s="49">
        <f t="shared" si="3"/>
        <v>0</v>
      </c>
      <c r="G23" s="51">
        <f t="shared" si="2"/>
        <v>0</v>
      </c>
    </row>
    <row r="24" spans="1:7" x14ac:dyDescent="0.35">
      <c r="A24" s="2"/>
      <c r="B24" s="2"/>
      <c r="C24" s="4"/>
      <c r="D24" s="2"/>
      <c r="E24" s="2"/>
      <c r="F24" s="2"/>
      <c r="G24" s="11"/>
    </row>
    <row r="25" spans="1:7" x14ac:dyDescent="0.35">
      <c r="A25" s="3" t="s">
        <v>8</v>
      </c>
      <c r="B25" s="3"/>
      <c r="C25" s="49">
        <f>C15+C23</f>
        <v>0</v>
      </c>
      <c r="D25" s="49">
        <f>D15+D23</f>
        <v>0</v>
      </c>
      <c r="E25" s="49">
        <f>E15+E23</f>
        <v>0</v>
      </c>
      <c r="F25" s="49">
        <f>F15+F23</f>
        <v>0</v>
      </c>
      <c r="G25" s="51">
        <f>SUM(C25:F25)</f>
        <v>0</v>
      </c>
    </row>
    <row r="26" spans="1:7" x14ac:dyDescent="0.35">
      <c r="A26" s="2"/>
      <c r="B26" s="2"/>
      <c r="C26" s="2"/>
      <c r="D26" s="2"/>
      <c r="E26" s="2"/>
      <c r="F26" s="2"/>
      <c r="G26" s="11"/>
    </row>
    <row r="27" spans="1:7" x14ac:dyDescent="0.35">
      <c r="A27" s="38" t="s">
        <v>91</v>
      </c>
      <c r="B27" s="175" t="s">
        <v>96</v>
      </c>
      <c r="C27" s="175"/>
      <c r="D27" s="175"/>
      <c r="E27" s="175"/>
      <c r="F27" s="175"/>
      <c r="G27" s="175"/>
    </row>
    <row r="28" spans="1:7" x14ac:dyDescent="0.35">
      <c r="A28" s="15"/>
      <c r="B28" s="176"/>
      <c r="C28" s="176"/>
      <c r="D28" s="176"/>
      <c r="E28" s="176"/>
      <c r="F28" s="176"/>
      <c r="G28" s="176"/>
    </row>
    <row r="29" spans="1:7" x14ac:dyDescent="0.35">
      <c r="A29" s="15"/>
      <c r="B29" s="176"/>
      <c r="C29" s="176"/>
      <c r="D29" s="176"/>
      <c r="E29" s="176"/>
      <c r="F29" s="176"/>
      <c r="G29" s="176"/>
    </row>
    <row r="30" spans="1:7" x14ac:dyDescent="0.35">
      <c r="B30" s="177"/>
      <c r="C30" s="177"/>
      <c r="D30" s="177"/>
      <c r="E30" s="177"/>
      <c r="F30" s="177"/>
      <c r="G30" s="177"/>
    </row>
  </sheetData>
  <mergeCells count="3">
    <mergeCell ref="B5:C5"/>
    <mergeCell ref="C7:G7"/>
    <mergeCell ref="B27:G30"/>
  </mergeCells>
  <pageMargins left="0.7" right="0.7" top="0.78740157499999996" bottom="0.78740157499999996" header="0.3" footer="0.3"/>
  <pageSetup paperSize="9" scale="99" orientation="landscape" r:id="rId1"/>
  <ignoredErrors>
    <ignoredError sqref="C15 D15:F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6"/>
  <sheetViews>
    <sheetView topLeftCell="A16" zoomScaleNormal="100" zoomScalePageLayoutView="90" workbookViewId="0">
      <selection activeCell="G18" sqref="G18"/>
    </sheetView>
  </sheetViews>
  <sheetFormatPr baseColWidth="10" defaultRowHeight="14.5" x14ac:dyDescent="0.35"/>
  <cols>
    <col min="1" max="1" width="19.81640625" customWidth="1"/>
    <col min="2" max="2" width="9.453125" customWidth="1"/>
    <col min="3" max="3" width="23.81640625" customWidth="1"/>
    <col min="4" max="4" width="20.1796875" customWidth="1"/>
    <col min="5" max="5" width="12.81640625" customWidth="1"/>
    <col min="6" max="6" width="13" customWidth="1"/>
    <col min="7" max="7" width="12.7265625" customWidth="1"/>
    <col min="8" max="8" width="12.81640625" customWidth="1"/>
    <col min="9" max="9" width="13" customWidth="1"/>
  </cols>
  <sheetData>
    <row r="1" spans="1:9" x14ac:dyDescent="0.35">
      <c r="A1" s="44">
        <f>Vorblatt!B1</f>
        <v>0</v>
      </c>
      <c r="B1" s="43"/>
      <c r="C1" s="43"/>
      <c r="D1" s="2"/>
      <c r="E1" s="2"/>
      <c r="F1" s="2"/>
      <c r="G1" s="2"/>
      <c r="H1" s="2"/>
      <c r="I1" s="2"/>
    </row>
    <row r="2" spans="1:9" x14ac:dyDescent="0.35">
      <c r="A2" s="3"/>
      <c r="B2" s="43"/>
      <c r="C2" s="43"/>
      <c r="D2" s="2"/>
      <c r="E2" s="2"/>
      <c r="F2" s="2"/>
      <c r="G2" s="2"/>
      <c r="H2" s="2"/>
      <c r="I2" s="2"/>
    </row>
    <row r="3" spans="1:9" x14ac:dyDescent="0.35">
      <c r="A3" s="44" t="s">
        <v>69</v>
      </c>
      <c r="B3" s="43"/>
      <c r="C3" s="43"/>
      <c r="D3" s="2"/>
      <c r="E3" s="2"/>
      <c r="F3" s="2"/>
      <c r="G3" s="2"/>
      <c r="H3" s="2"/>
      <c r="I3" s="2"/>
    </row>
    <row r="4" spans="1:9" x14ac:dyDescent="0.35">
      <c r="A4" s="2"/>
      <c r="B4" s="2"/>
      <c r="C4" s="2"/>
      <c r="D4" s="2"/>
      <c r="E4" s="2"/>
      <c r="F4" s="2"/>
      <c r="G4" s="2"/>
      <c r="H4" s="2"/>
      <c r="I4" s="2"/>
    </row>
    <row r="5" spans="1:9" x14ac:dyDescent="0.35">
      <c r="A5" s="44" t="s">
        <v>98</v>
      </c>
      <c r="B5" s="178" t="str">
        <f>Vorblatt!B4</f>
        <v>01.09.2021 - 31.12.2024</v>
      </c>
      <c r="C5" s="169"/>
      <c r="D5" s="2"/>
      <c r="E5" s="2"/>
      <c r="F5" s="2"/>
      <c r="G5" s="2"/>
      <c r="H5" s="2"/>
      <c r="I5" s="2"/>
    </row>
    <row r="6" spans="1:9" x14ac:dyDescent="0.35">
      <c r="A6" s="2"/>
      <c r="B6" s="2"/>
      <c r="C6" s="2"/>
      <c r="D6" s="2"/>
      <c r="E6" s="2"/>
      <c r="F6" s="2"/>
      <c r="G6" s="2"/>
      <c r="H6" s="2"/>
      <c r="I6" s="2"/>
    </row>
    <row r="7" spans="1:9" s="1" customFormat="1" ht="43.5" x14ac:dyDescent="0.35">
      <c r="A7" s="57" t="s">
        <v>12</v>
      </c>
      <c r="B7" s="57" t="s">
        <v>14</v>
      </c>
      <c r="C7" s="57" t="s">
        <v>99</v>
      </c>
      <c r="D7" s="57" t="s">
        <v>15</v>
      </c>
      <c r="E7" s="57" t="s">
        <v>38</v>
      </c>
      <c r="F7" s="57" t="s">
        <v>39</v>
      </c>
      <c r="G7" s="57" t="s">
        <v>40</v>
      </c>
      <c r="H7" s="57" t="s">
        <v>62</v>
      </c>
      <c r="I7" s="57" t="s">
        <v>10</v>
      </c>
    </row>
    <row r="8" spans="1:9" x14ac:dyDescent="0.35">
      <c r="A8" s="2" t="s">
        <v>30</v>
      </c>
      <c r="B8" s="2"/>
      <c r="C8" s="2"/>
      <c r="D8" s="2"/>
      <c r="E8" s="2"/>
      <c r="F8" s="2"/>
      <c r="G8" s="2"/>
      <c r="H8" s="2"/>
      <c r="I8" s="2"/>
    </row>
    <row r="9" spans="1:9" x14ac:dyDescent="0.35">
      <c r="A9" s="2"/>
      <c r="C9" s="2"/>
      <c r="E9" s="2"/>
      <c r="H9" s="2"/>
      <c r="I9" s="4">
        <f>SUM(E9:H9)</f>
        <v>0</v>
      </c>
    </row>
    <row r="10" spans="1:9" x14ac:dyDescent="0.35">
      <c r="A10" s="2"/>
      <c r="B10" s="2"/>
      <c r="C10" s="2"/>
      <c r="D10" s="2"/>
      <c r="E10" s="2"/>
      <c r="F10" s="2"/>
      <c r="G10" s="2"/>
      <c r="H10" s="2"/>
      <c r="I10" s="4">
        <f>SUM(E10:H10)</f>
        <v>0</v>
      </c>
    </row>
    <row r="11" spans="1:9" x14ac:dyDescent="0.35">
      <c r="A11" s="2"/>
      <c r="B11" s="2"/>
      <c r="C11" s="2"/>
      <c r="D11" s="2"/>
      <c r="E11" s="2"/>
      <c r="F11" s="2"/>
      <c r="G11" s="2"/>
      <c r="H11" s="2"/>
      <c r="I11" s="4">
        <f t="shared" ref="I11:I14" si="0">SUM(E11:H11)</f>
        <v>0</v>
      </c>
    </row>
    <row r="12" spans="1:9" x14ac:dyDescent="0.35">
      <c r="A12" s="2"/>
      <c r="B12" s="2"/>
      <c r="C12" s="2"/>
      <c r="D12" s="2"/>
      <c r="E12" s="2"/>
      <c r="F12" s="2"/>
      <c r="G12" s="2"/>
      <c r="H12" s="2"/>
      <c r="I12" s="4">
        <f t="shared" si="0"/>
        <v>0</v>
      </c>
    </row>
    <row r="13" spans="1:9" x14ac:dyDescent="0.35">
      <c r="A13" s="2"/>
      <c r="B13" s="2"/>
      <c r="C13" s="2"/>
      <c r="D13" s="2"/>
      <c r="E13" s="2"/>
      <c r="F13" s="2"/>
      <c r="G13" s="2"/>
      <c r="H13" s="2"/>
      <c r="I13" s="4">
        <f t="shared" si="0"/>
        <v>0</v>
      </c>
    </row>
    <row r="14" spans="1:9" x14ac:dyDescent="0.35">
      <c r="A14" s="2"/>
      <c r="B14" s="2"/>
      <c r="C14" s="2"/>
      <c r="D14" s="2"/>
      <c r="E14" s="2"/>
      <c r="F14" s="2"/>
      <c r="G14" s="2"/>
      <c r="H14" s="2"/>
      <c r="I14" s="4">
        <f t="shared" si="0"/>
        <v>0</v>
      </c>
    </row>
    <row r="15" spans="1:9" x14ac:dyDescent="0.35">
      <c r="A15" s="2" t="s">
        <v>31</v>
      </c>
      <c r="B15" s="2"/>
      <c r="C15" s="2"/>
      <c r="D15" s="2"/>
      <c r="E15" s="2"/>
      <c r="F15" s="2"/>
      <c r="G15" s="2"/>
      <c r="H15" s="2"/>
      <c r="I15" s="2"/>
    </row>
    <row r="16" spans="1:9" x14ac:dyDescent="0.35">
      <c r="A16" s="2"/>
      <c r="B16" s="43"/>
      <c r="C16" s="143"/>
      <c r="D16" s="43"/>
      <c r="E16" s="43"/>
      <c r="F16" s="43"/>
      <c r="G16" s="43"/>
      <c r="H16" s="43"/>
      <c r="I16" s="55">
        <f t="shared" ref="I16:I20" si="1">SUM(E16:H16)</f>
        <v>0</v>
      </c>
    </row>
    <row r="17" spans="1:9" x14ac:dyDescent="0.35">
      <c r="A17" s="2"/>
      <c r="B17" s="2"/>
      <c r="C17" s="2"/>
      <c r="D17" s="2"/>
      <c r="E17" s="2"/>
      <c r="F17" s="2"/>
      <c r="G17" s="2"/>
      <c r="H17" s="2"/>
      <c r="I17" s="4">
        <f t="shared" si="1"/>
        <v>0</v>
      </c>
    </row>
    <row r="18" spans="1:9" x14ac:dyDescent="0.35">
      <c r="A18" s="2"/>
      <c r="B18" s="2"/>
      <c r="C18" s="2"/>
      <c r="D18" s="2"/>
      <c r="E18" s="2"/>
      <c r="F18" s="2"/>
      <c r="G18" s="2"/>
      <c r="H18" s="2"/>
      <c r="I18" s="4">
        <f t="shared" si="1"/>
        <v>0</v>
      </c>
    </row>
    <row r="19" spans="1:9" x14ac:dyDescent="0.35">
      <c r="A19" s="2"/>
      <c r="B19" s="2"/>
      <c r="C19" s="2"/>
      <c r="D19" s="2"/>
      <c r="E19" s="2"/>
      <c r="F19" s="2"/>
      <c r="G19" s="2"/>
      <c r="H19" s="2"/>
      <c r="I19" s="4">
        <f t="shared" si="1"/>
        <v>0</v>
      </c>
    </row>
    <row r="20" spans="1:9" x14ac:dyDescent="0.35">
      <c r="A20" s="2"/>
      <c r="B20" s="2"/>
      <c r="C20" s="2"/>
      <c r="D20" s="2"/>
      <c r="E20" s="2"/>
      <c r="F20" s="2"/>
      <c r="G20" s="2"/>
      <c r="H20" s="2"/>
      <c r="I20" s="4">
        <f t="shared" si="1"/>
        <v>0</v>
      </c>
    </row>
    <row r="21" spans="1:9" x14ac:dyDescent="0.35">
      <c r="A21" s="2"/>
      <c r="B21" s="2"/>
      <c r="C21" s="2"/>
      <c r="D21" s="2"/>
      <c r="E21" s="2"/>
      <c r="F21" s="2"/>
      <c r="G21" s="2"/>
      <c r="H21" s="2"/>
      <c r="I21" s="2"/>
    </row>
    <row r="22" spans="1:9" x14ac:dyDescent="0.35">
      <c r="A22" s="3" t="s">
        <v>8</v>
      </c>
      <c r="B22" s="2"/>
      <c r="C22" s="2"/>
      <c r="D22" s="43"/>
      <c r="E22" s="49">
        <f>SUM(E9:E21)</f>
        <v>0</v>
      </c>
      <c r="F22" s="49">
        <f t="shared" ref="F22:H22" si="2">SUM(F9:F21)</f>
        <v>0</v>
      </c>
      <c r="G22" s="49">
        <f t="shared" si="2"/>
        <v>0</v>
      </c>
      <c r="H22" s="49">
        <f t="shared" si="2"/>
        <v>0</v>
      </c>
      <c r="I22" s="49">
        <f t="shared" ref="I22" si="3">SUM(E22:H22)</f>
        <v>0</v>
      </c>
    </row>
    <row r="23" spans="1:9" x14ac:dyDescent="0.35">
      <c r="A23" s="2"/>
      <c r="B23" s="2"/>
      <c r="C23" s="2"/>
      <c r="D23" s="2"/>
      <c r="E23" s="2"/>
      <c r="F23" s="2"/>
      <c r="G23" s="2"/>
      <c r="H23" s="2"/>
      <c r="I23" s="2"/>
    </row>
    <row r="24" spans="1:9" x14ac:dyDescent="0.35">
      <c r="A24" s="38" t="s">
        <v>91</v>
      </c>
      <c r="B24" s="179" t="s">
        <v>100</v>
      </c>
      <c r="C24" s="180"/>
      <c r="D24" s="180"/>
      <c r="E24" s="180"/>
      <c r="F24" s="180"/>
      <c r="G24" s="180"/>
      <c r="H24" s="180"/>
      <c r="I24" s="181"/>
    </row>
    <row r="25" spans="1:9" x14ac:dyDescent="0.35">
      <c r="A25" s="2"/>
      <c r="B25" s="182"/>
      <c r="C25" s="183"/>
      <c r="D25" s="183"/>
      <c r="E25" s="183"/>
      <c r="F25" s="183"/>
      <c r="G25" s="183"/>
      <c r="H25" s="183"/>
      <c r="I25" s="184"/>
    </row>
    <row r="26" spans="1:9" x14ac:dyDescent="0.35">
      <c r="A26" s="2"/>
      <c r="B26" s="185"/>
      <c r="C26" s="186"/>
      <c r="D26" s="186"/>
      <c r="E26" s="186"/>
      <c r="F26" s="186"/>
      <c r="G26" s="186"/>
      <c r="H26" s="186"/>
      <c r="I26" s="187"/>
    </row>
  </sheetData>
  <mergeCells count="2">
    <mergeCell ref="B5:C5"/>
    <mergeCell ref="B24:I26"/>
  </mergeCells>
  <pageMargins left="0.7" right="0.7" top="0.78740157499999996" bottom="0.78740157499999996"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ACC1-3C1E-411F-AE55-121AF466447C}">
  <dimension ref="A1:K24"/>
  <sheetViews>
    <sheetView topLeftCell="A19" workbookViewId="0">
      <selection activeCell="J30" sqref="J30"/>
    </sheetView>
  </sheetViews>
  <sheetFormatPr baseColWidth="10" defaultRowHeight="14.5" x14ac:dyDescent="0.35"/>
  <cols>
    <col min="1" max="1" width="24.26953125" customWidth="1"/>
    <col min="2" max="2" width="14.6328125" customWidth="1"/>
    <col min="3" max="3" width="5.81640625" customWidth="1"/>
    <col min="4" max="4" width="11.1796875" customWidth="1"/>
    <col min="5" max="5" width="10.26953125" customWidth="1"/>
    <col min="6" max="6" width="10.6328125" customWidth="1"/>
    <col min="11" max="11" width="11.54296875" bestFit="1" customWidth="1"/>
  </cols>
  <sheetData>
    <row r="1" spans="1:11" x14ac:dyDescent="0.35">
      <c r="A1" s="44">
        <f>Vorblatt!B1</f>
        <v>0</v>
      </c>
      <c r="B1" s="43"/>
      <c r="C1" s="2"/>
      <c r="D1" s="2"/>
      <c r="E1" s="2"/>
      <c r="F1" s="2"/>
      <c r="G1" s="2"/>
      <c r="H1" s="2"/>
      <c r="I1" s="2"/>
      <c r="J1" s="2"/>
      <c r="K1" s="2"/>
    </row>
    <row r="2" spans="1:11" x14ac:dyDescent="0.35">
      <c r="A2" s="2"/>
      <c r="B2" s="2"/>
      <c r="C2" s="2"/>
      <c r="D2" s="2"/>
      <c r="E2" s="2"/>
      <c r="F2" s="2"/>
      <c r="G2" s="2"/>
      <c r="H2" s="2"/>
      <c r="I2" s="2"/>
      <c r="J2" s="2"/>
      <c r="K2" s="2"/>
    </row>
    <row r="3" spans="1:11" ht="29" x14ac:dyDescent="0.35">
      <c r="A3" s="46" t="s">
        <v>103</v>
      </c>
      <c r="B3" s="43"/>
      <c r="C3" s="2"/>
      <c r="D3" s="2"/>
      <c r="E3" s="2"/>
      <c r="F3" s="2"/>
      <c r="G3" s="2"/>
      <c r="H3" s="2"/>
      <c r="I3" s="2"/>
      <c r="J3" s="2"/>
      <c r="K3" s="2"/>
    </row>
    <row r="4" spans="1:11" x14ac:dyDescent="0.35">
      <c r="A4" s="3"/>
      <c r="B4" s="2"/>
      <c r="C4" s="2"/>
      <c r="D4" s="2"/>
      <c r="E4" s="2"/>
      <c r="F4" s="2"/>
      <c r="G4" s="2"/>
      <c r="H4" s="2"/>
      <c r="I4" s="2"/>
      <c r="J4" s="2"/>
      <c r="K4" s="2"/>
    </row>
    <row r="5" spans="1:11" x14ac:dyDescent="0.35">
      <c r="A5" s="44" t="s">
        <v>98</v>
      </c>
      <c r="B5" s="170" t="str">
        <f>Vorblatt!B4</f>
        <v>01.09.2021 - 31.12.2024</v>
      </c>
      <c r="C5" s="165"/>
      <c r="D5" s="166"/>
      <c r="E5" s="2"/>
      <c r="F5" s="2"/>
      <c r="G5" s="2"/>
      <c r="H5" s="2"/>
      <c r="I5" s="2"/>
      <c r="J5" s="2"/>
      <c r="K5" s="2"/>
    </row>
    <row r="6" spans="1:11" x14ac:dyDescent="0.35">
      <c r="A6" s="2"/>
      <c r="B6" s="2"/>
      <c r="C6" s="2"/>
      <c r="D6" s="2"/>
      <c r="E6" s="2"/>
      <c r="F6" s="2"/>
      <c r="G6" s="2"/>
      <c r="H6" s="2"/>
      <c r="I6" s="2"/>
      <c r="J6" s="2"/>
      <c r="K6" s="2"/>
    </row>
    <row r="7" spans="1:11" ht="44.5" customHeight="1" x14ac:dyDescent="0.35">
      <c r="A7" s="56" t="s">
        <v>70</v>
      </c>
      <c r="B7" s="62" t="s">
        <v>27</v>
      </c>
      <c r="C7" s="53" t="s">
        <v>14</v>
      </c>
      <c r="D7" s="62" t="s">
        <v>26</v>
      </c>
      <c r="E7" s="57" t="s">
        <v>121</v>
      </c>
      <c r="F7" s="57" t="s">
        <v>122</v>
      </c>
      <c r="G7" s="57" t="s">
        <v>35</v>
      </c>
      <c r="H7" s="57" t="s">
        <v>36</v>
      </c>
      <c r="I7" s="57" t="s">
        <v>37</v>
      </c>
      <c r="J7" s="57" t="s">
        <v>58</v>
      </c>
      <c r="K7" s="57" t="s">
        <v>10</v>
      </c>
    </row>
    <row r="8" spans="1:11" ht="77.5" customHeight="1" x14ac:dyDescent="0.35">
      <c r="A8" s="188" t="s">
        <v>83</v>
      </c>
      <c r="B8" s="189"/>
      <c r="C8" s="2"/>
      <c r="D8" s="2"/>
      <c r="E8" s="70"/>
      <c r="F8" s="2"/>
      <c r="G8" s="2"/>
      <c r="H8" s="2"/>
      <c r="I8" s="2"/>
      <c r="J8" s="2"/>
      <c r="K8" s="2"/>
    </row>
    <row r="9" spans="1:11" ht="14" customHeight="1" x14ac:dyDescent="0.35">
      <c r="A9" s="26"/>
      <c r="B9" s="2"/>
      <c r="C9" s="2"/>
      <c r="D9" s="63">
        <f t="shared" ref="D9:D13" si="0">B9*C9</f>
        <v>0</v>
      </c>
      <c r="E9" s="70"/>
      <c r="F9" s="64">
        <f t="shared" ref="F9:F13" si="1">E9*D9/100</f>
        <v>0</v>
      </c>
      <c r="G9" s="2"/>
      <c r="H9" s="2"/>
      <c r="I9" s="2"/>
      <c r="J9" s="2"/>
      <c r="K9" s="55">
        <f>SUM(G9:J9)</f>
        <v>0</v>
      </c>
    </row>
    <row r="10" spans="1:11" x14ac:dyDescent="0.35">
      <c r="A10" s="144"/>
      <c r="B10" s="63"/>
      <c r="C10" s="43"/>
      <c r="D10" s="63">
        <f t="shared" si="0"/>
        <v>0</v>
      </c>
      <c r="E10" s="43"/>
      <c r="F10" s="64">
        <f t="shared" si="1"/>
        <v>0</v>
      </c>
      <c r="G10" s="63"/>
      <c r="H10" s="63"/>
      <c r="I10" s="63"/>
      <c r="J10" s="63"/>
      <c r="K10" s="55">
        <f>SUM(G10:J10)</f>
        <v>0</v>
      </c>
    </row>
    <row r="11" spans="1:11" x14ac:dyDescent="0.35">
      <c r="A11" s="2"/>
      <c r="B11" s="63"/>
      <c r="C11" s="43"/>
      <c r="D11" s="63">
        <f t="shared" si="0"/>
        <v>0</v>
      </c>
      <c r="E11" s="43"/>
      <c r="F11" s="64">
        <f t="shared" si="1"/>
        <v>0</v>
      </c>
      <c r="G11" s="63"/>
      <c r="H11" s="63"/>
      <c r="I11" s="63"/>
      <c r="J11" s="63"/>
      <c r="K11" s="55">
        <f t="shared" ref="K11:K13" si="2">SUM(G11:J11)</f>
        <v>0</v>
      </c>
    </row>
    <row r="12" spans="1:11" x14ac:dyDescent="0.35">
      <c r="A12" s="2"/>
      <c r="B12" s="63"/>
      <c r="C12" s="43"/>
      <c r="D12" s="63">
        <f t="shared" si="0"/>
        <v>0</v>
      </c>
      <c r="E12" s="43"/>
      <c r="F12" s="64">
        <f t="shared" si="1"/>
        <v>0</v>
      </c>
      <c r="G12" s="63"/>
      <c r="H12" s="63"/>
      <c r="I12" s="63"/>
      <c r="J12" s="63"/>
      <c r="K12" s="55">
        <f t="shared" si="2"/>
        <v>0</v>
      </c>
    </row>
    <row r="13" spans="1:11" x14ac:dyDescent="0.35">
      <c r="A13" s="2"/>
      <c r="B13" s="63"/>
      <c r="C13" s="43"/>
      <c r="D13" s="63">
        <f t="shared" si="0"/>
        <v>0</v>
      </c>
      <c r="E13" s="43"/>
      <c r="F13" s="64">
        <f t="shared" si="1"/>
        <v>0</v>
      </c>
      <c r="G13" s="63"/>
      <c r="H13" s="63"/>
      <c r="I13" s="63"/>
      <c r="J13" s="63"/>
      <c r="K13" s="55">
        <f t="shared" si="2"/>
        <v>0</v>
      </c>
    </row>
    <row r="14" spans="1:11" ht="15" thickBot="1" x14ac:dyDescent="0.4">
      <c r="A14" s="2"/>
      <c r="B14" s="2"/>
      <c r="C14" s="2"/>
      <c r="D14" s="8"/>
      <c r="E14" s="2"/>
      <c r="F14" s="24"/>
      <c r="G14" s="22"/>
      <c r="H14" s="22"/>
      <c r="I14" s="22"/>
      <c r="J14" s="22"/>
      <c r="K14" s="23"/>
    </row>
    <row r="15" spans="1:11" x14ac:dyDescent="0.35">
      <c r="A15" s="3" t="s">
        <v>10</v>
      </c>
      <c r="B15" s="2"/>
      <c r="C15" s="2"/>
      <c r="D15" s="61">
        <f>SUM(D9:D14)</f>
        <v>0</v>
      </c>
      <c r="E15" s="150"/>
      <c r="F15" s="61">
        <f>SUM(F9:F14)</f>
        <v>0</v>
      </c>
      <c r="G15" s="61">
        <f t="shared" ref="G15:J15" si="3">SUM(G9:G14)</f>
        <v>0</v>
      </c>
      <c r="H15" s="61">
        <f t="shared" si="3"/>
        <v>0</v>
      </c>
      <c r="I15" s="61">
        <f t="shared" si="3"/>
        <v>0</v>
      </c>
      <c r="J15" s="61">
        <f t="shared" si="3"/>
        <v>0</v>
      </c>
      <c r="K15" s="61">
        <f t="shared" ref="K15" si="4">SUM(G15:J15)</f>
        <v>0</v>
      </c>
    </row>
    <row r="16" spans="1:11" x14ac:dyDescent="0.35">
      <c r="A16" s="2"/>
      <c r="B16" s="2"/>
      <c r="C16" s="2"/>
      <c r="D16" s="2"/>
      <c r="E16" s="2"/>
      <c r="F16" s="9"/>
      <c r="G16" s="9"/>
      <c r="H16" s="9"/>
      <c r="I16" s="9"/>
      <c r="J16" s="9"/>
      <c r="K16" s="9"/>
    </row>
    <row r="17" spans="1:11" ht="14.5" customHeight="1" x14ac:dyDescent="0.35">
      <c r="A17" s="57" t="s">
        <v>102</v>
      </c>
      <c r="B17" s="2"/>
      <c r="C17" s="2"/>
      <c r="D17" s="2"/>
      <c r="E17" s="2"/>
      <c r="F17" s="2"/>
      <c r="G17" s="2"/>
      <c r="H17" s="2"/>
      <c r="I17" s="2"/>
      <c r="J17" s="2"/>
      <c r="K17" s="2"/>
    </row>
    <row r="18" spans="1:11" x14ac:dyDescent="0.35">
      <c r="A18" s="2"/>
      <c r="B18" s="2"/>
      <c r="C18" s="2"/>
      <c r="D18" s="8">
        <f t="shared" ref="D18:D21" si="5">B18*C18</f>
        <v>0</v>
      </c>
      <c r="E18" s="2"/>
      <c r="F18" s="64">
        <f t="shared" ref="F18:F21" si="6">E18*D18/100</f>
        <v>0</v>
      </c>
      <c r="G18" s="2"/>
      <c r="H18" s="2"/>
      <c r="I18" s="2"/>
      <c r="J18" s="2"/>
      <c r="K18" s="63">
        <f>SUM(G18:J18)</f>
        <v>0</v>
      </c>
    </row>
    <row r="19" spans="1:11" x14ac:dyDescent="0.35">
      <c r="A19" s="43"/>
      <c r="B19" s="43"/>
      <c r="C19" s="43"/>
      <c r="D19" s="8">
        <f t="shared" si="5"/>
        <v>0</v>
      </c>
      <c r="E19" s="43"/>
      <c r="F19" s="64">
        <f t="shared" si="6"/>
        <v>0</v>
      </c>
      <c r="G19" s="63"/>
      <c r="H19" s="63"/>
      <c r="I19" s="63"/>
      <c r="J19" s="63"/>
      <c r="K19" s="63">
        <f t="shared" ref="K19:K21" si="7">SUM(G19:J19)</f>
        <v>0</v>
      </c>
    </row>
    <row r="20" spans="1:11" x14ac:dyDescent="0.35">
      <c r="A20" s="2"/>
      <c r="B20" s="2"/>
      <c r="C20" s="2"/>
      <c r="D20" s="8">
        <f t="shared" si="5"/>
        <v>0</v>
      </c>
      <c r="E20" s="2"/>
      <c r="F20" s="64">
        <f t="shared" si="6"/>
        <v>0</v>
      </c>
      <c r="G20" s="8"/>
      <c r="H20" s="8"/>
      <c r="I20" s="8"/>
      <c r="J20" s="8"/>
      <c r="K20" s="63">
        <f t="shared" si="7"/>
        <v>0</v>
      </c>
    </row>
    <row r="21" spans="1:11" ht="15" thickBot="1" x14ac:dyDescent="0.4">
      <c r="A21" s="2"/>
      <c r="B21" s="2"/>
      <c r="C21" s="2"/>
      <c r="D21" s="8">
        <f t="shared" si="5"/>
        <v>0</v>
      </c>
      <c r="E21" s="2"/>
      <c r="F21" s="64">
        <f t="shared" si="6"/>
        <v>0</v>
      </c>
      <c r="G21" s="25"/>
      <c r="H21" s="25"/>
      <c r="I21" s="25"/>
      <c r="J21" s="25"/>
      <c r="K21" s="63">
        <f t="shared" si="7"/>
        <v>0</v>
      </c>
    </row>
    <row r="22" spans="1:11" x14ac:dyDescent="0.35">
      <c r="A22" s="3" t="s">
        <v>10</v>
      </c>
      <c r="B22" s="2"/>
      <c r="C22" s="2"/>
      <c r="D22" s="2"/>
      <c r="E22" s="2"/>
      <c r="F22" s="55"/>
      <c r="G22" s="59">
        <f>SUM(G18:G21)</f>
        <v>0</v>
      </c>
      <c r="H22" s="59">
        <f t="shared" ref="H22:J22" si="8">SUM(H18:H21)</f>
        <v>0</v>
      </c>
      <c r="I22" s="59">
        <f t="shared" si="8"/>
        <v>0</v>
      </c>
      <c r="J22" s="59">
        <f t="shared" si="8"/>
        <v>0</v>
      </c>
      <c r="K22" s="59">
        <f>SUM(G22:J22)</f>
        <v>0</v>
      </c>
    </row>
    <row r="23" spans="1:11" ht="41.5" customHeight="1" x14ac:dyDescent="0.35">
      <c r="A23" s="54" t="s">
        <v>101</v>
      </c>
      <c r="B23" s="2"/>
      <c r="C23" s="2"/>
      <c r="D23" s="2"/>
      <c r="E23" s="2"/>
      <c r="F23" s="43"/>
      <c r="G23" s="60">
        <f>G15+G22</f>
        <v>0</v>
      </c>
      <c r="H23" s="60">
        <f>H15+H22</f>
        <v>0</v>
      </c>
      <c r="I23" s="60">
        <f>I15+I22</f>
        <v>0</v>
      </c>
      <c r="J23" s="60">
        <f>J15+J22</f>
        <v>0</v>
      </c>
      <c r="K23" s="60">
        <f>K15+K22</f>
        <v>0</v>
      </c>
    </row>
    <row r="24" spans="1:11" x14ac:dyDescent="0.35">
      <c r="A24" s="2"/>
      <c r="B24" s="2"/>
      <c r="C24" s="2"/>
      <c r="D24" s="2"/>
      <c r="E24" s="2"/>
      <c r="F24" s="9"/>
      <c r="G24" s="9"/>
      <c r="H24" s="9"/>
      <c r="I24" s="9"/>
      <c r="J24" s="9"/>
      <c r="K24" s="9"/>
    </row>
  </sheetData>
  <mergeCells count="2">
    <mergeCell ref="B5:D5"/>
    <mergeCell ref="A8:B8"/>
  </mergeCells>
  <pageMargins left="0.51181102362204722" right="0.70866141732283472" top="0.59055118110236227"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40C3-6FF2-4222-A5D9-F5D678B55E93}">
  <dimension ref="A1:G18"/>
  <sheetViews>
    <sheetView topLeftCell="A16" workbookViewId="0">
      <selection activeCell="C17" sqref="C17"/>
    </sheetView>
  </sheetViews>
  <sheetFormatPr baseColWidth="10" defaultRowHeight="14.5" x14ac:dyDescent="0.35"/>
  <cols>
    <col min="1" max="1" width="27.81640625" customWidth="1"/>
    <col min="2" max="2" width="16.26953125" customWidth="1"/>
    <col min="3" max="3" width="14.81640625" customWidth="1"/>
    <col min="4" max="4" width="15.1796875" customWidth="1"/>
    <col min="5" max="5" width="16.81640625" customWidth="1"/>
    <col min="6" max="6" width="14.1796875" customWidth="1"/>
    <col min="7" max="7" width="14.7265625" customWidth="1"/>
  </cols>
  <sheetData>
    <row r="1" spans="1:7" x14ac:dyDescent="0.35">
      <c r="A1" s="44">
        <f>Vorblatt!B1</f>
        <v>0</v>
      </c>
      <c r="B1" s="43"/>
      <c r="C1" s="2"/>
      <c r="D1" s="2"/>
      <c r="E1" s="2"/>
      <c r="F1" s="2"/>
      <c r="G1" s="11"/>
    </row>
    <row r="2" spans="1:7" x14ac:dyDescent="0.35">
      <c r="A2" s="2"/>
      <c r="B2" s="43"/>
      <c r="C2" s="2"/>
      <c r="D2" s="2"/>
      <c r="E2" s="2"/>
      <c r="F2" s="2"/>
      <c r="G2" s="11"/>
    </row>
    <row r="3" spans="1:7" x14ac:dyDescent="0.35">
      <c r="A3" s="44" t="s">
        <v>77</v>
      </c>
      <c r="B3" s="43"/>
      <c r="C3" s="2"/>
      <c r="D3" s="2"/>
      <c r="E3" s="2"/>
      <c r="F3" s="2"/>
      <c r="G3" s="11"/>
    </row>
    <row r="4" spans="1:7" x14ac:dyDescent="0.35">
      <c r="A4" s="5"/>
      <c r="B4" s="2"/>
      <c r="C4" s="2"/>
      <c r="D4" s="2"/>
      <c r="E4" s="2"/>
      <c r="F4" s="2"/>
      <c r="G4" s="11"/>
    </row>
    <row r="5" spans="1:7" x14ac:dyDescent="0.35">
      <c r="A5" s="44" t="s">
        <v>92</v>
      </c>
      <c r="B5" s="190" t="str">
        <f>Vorblatt!B4</f>
        <v>01.09.2021 - 31.12.2024</v>
      </c>
      <c r="C5" s="191"/>
      <c r="D5" s="2"/>
      <c r="E5" s="2"/>
      <c r="F5" s="2"/>
      <c r="G5" s="11"/>
    </row>
    <row r="6" spans="1:7" x14ac:dyDescent="0.35">
      <c r="A6" s="2"/>
      <c r="B6" s="2"/>
      <c r="C6" s="2"/>
      <c r="D6" s="2"/>
      <c r="E6" s="2"/>
      <c r="F6" s="2"/>
      <c r="G6" s="11"/>
    </row>
    <row r="7" spans="1:7" x14ac:dyDescent="0.35">
      <c r="A7" s="2"/>
      <c r="B7" s="2"/>
      <c r="C7" s="2"/>
      <c r="D7" s="2"/>
      <c r="E7" s="2"/>
      <c r="F7" s="2"/>
      <c r="G7" s="11"/>
    </row>
    <row r="8" spans="1:7" x14ac:dyDescent="0.35">
      <c r="A8" s="192" t="s">
        <v>78</v>
      </c>
      <c r="B8" s="193"/>
      <c r="C8" s="193"/>
      <c r="D8" s="193"/>
      <c r="E8" s="193"/>
      <c r="F8" s="193"/>
      <c r="G8" s="194"/>
    </row>
    <row r="9" spans="1:7" x14ac:dyDescent="0.35">
      <c r="A9" s="52" t="s">
        <v>73</v>
      </c>
      <c r="B9" s="52"/>
      <c r="C9" s="68">
        <v>2021</v>
      </c>
      <c r="D9" s="68">
        <v>2022</v>
      </c>
      <c r="E9" s="68">
        <v>2023</v>
      </c>
      <c r="F9" s="68">
        <v>2024</v>
      </c>
      <c r="G9" s="69" t="s">
        <v>17</v>
      </c>
    </row>
    <row r="10" spans="1:7" ht="61" customHeight="1" x14ac:dyDescent="0.35">
      <c r="A10" s="67" t="s">
        <v>79</v>
      </c>
      <c r="B10" s="2"/>
      <c r="C10" s="6"/>
      <c r="D10" s="19"/>
      <c r="E10" s="20"/>
      <c r="F10" s="6"/>
      <c r="G10" s="12"/>
    </row>
    <row r="11" spans="1:7" ht="96" x14ac:dyDescent="0.35">
      <c r="A11" s="10" t="s">
        <v>117</v>
      </c>
      <c r="B11" s="10"/>
      <c r="C11" s="2"/>
      <c r="D11" s="21"/>
      <c r="E11" s="22"/>
      <c r="F11" s="2"/>
      <c r="G11" s="11"/>
    </row>
    <row r="12" spans="1:7" x14ac:dyDescent="0.35">
      <c r="A12" s="2"/>
      <c r="B12" s="2"/>
      <c r="C12" s="4"/>
      <c r="D12" s="8"/>
      <c r="E12" s="8"/>
      <c r="F12" s="8"/>
      <c r="G12" s="13"/>
    </row>
    <row r="13" spans="1:7" x14ac:dyDescent="0.35">
      <c r="A13" s="2"/>
      <c r="B13" s="65">
        <v>0.05</v>
      </c>
      <c r="C13" s="55">
        <f>A13*Gesamtvorkalkulation!C21</f>
        <v>0</v>
      </c>
      <c r="D13" s="55">
        <f>B13*Gesamtvorkalkulation!D21</f>
        <v>0</v>
      </c>
      <c r="E13" s="55">
        <f>B13*Gesamtvorkalkulation!E21</f>
        <v>0</v>
      </c>
      <c r="F13" s="55">
        <f>B13*Gesamtvorkalkulation!F21</f>
        <v>0</v>
      </c>
      <c r="G13" s="151">
        <f>SUM(C13:F13)</f>
        <v>0</v>
      </c>
    </row>
    <row r="14" spans="1:7" x14ac:dyDescent="0.35">
      <c r="A14" s="2"/>
      <c r="B14" s="2"/>
      <c r="C14" s="4"/>
      <c r="D14" s="2"/>
      <c r="E14" s="2"/>
      <c r="F14" s="2"/>
      <c r="G14" s="11"/>
    </row>
    <row r="15" spans="1:7" ht="135" x14ac:dyDescent="0.35">
      <c r="A15" s="58" t="s">
        <v>104</v>
      </c>
      <c r="B15" s="2"/>
      <c r="C15" s="4"/>
      <c r="D15" s="2"/>
      <c r="E15" s="2"/>
      <c r="F15" s="2"/>
      <c r="G15" s="11"/>
    </row>
    <row r="16" spans="1:7" x14ac:dyDescent="0.35">
      <c r="A16" s="2"/>
      <c r="B16" s="2"/>
      <c r="C16" s="2"/>
      <c r="D16" s="2"/>
      <c r="E16" s="2"/>
      <c r="F16" s="2"/>
      <c r="G16" s="2"/>
    </row>
    <row r="17" spans="1:7" x14ac:dyDescent="0.35">
      <c r="A17" s="2"/>
      <c r="B17" s="66">
        <v>0.03</v>
      </c>
      <c r="C17" s="47">
        <f>B17*Gesamtvorkalkulation!C24</f>
        <v>0</v>
      </c>
      <c r="D17" s="47">
        <f>B17*Gesamtvorkalkulation!D24</f>
        <v>0</v>
      </c>
      <c r="E17" s="47">
        <f>B17*Gesamtvorkalkulation!E24</f>
        <v>0</v>
      </c>
      <c r="F17" s="47">
        <f>B17*Gesamtvorkalkulation!F24</f>
        <v>0</v>
      </c>
      <c r="G17" s="50">
        <f>SUM(C17:F17)</f>
        <v>0</v>
      </c>
    </row>
    <row r="18" spans="1:7" x14ac:dyDescent="0.35">
      <c r="A18" s="2"/>
      <c r="B18" s="2"/>
      <c r="C18" s="4"/>
      <c r="D18" s="4"/>
      <c r="E18" s="4"/>
      <c r="F18" s="4"/>
      <c r="G18" s="14"/>
    </row>
  </sheetData>
  <mergeCells count="2">
    <mergeCell ref="B5:C5"/>
    <mergeCell ref="A8:G8"/>
  </mergeCells>
  <pageMargins left="0.70866141732283472" right="0.70866141732283472" top="0.39370078740157483"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zoomScaleNormal="100" workbookViewId="0">
      <selection activeCell="B7" sqref="B7"/>
    </sheetView>
  </sheetViews>
  <sheetFormatPr baseColWidth="10" defaultRowHeight="14.5" x14ac:dyDescent="0.35"/>
  <cols>
    <col min="1" max="1" width="19.81640625" customWidth="1"/>
    <col min="2" max="2" width="13" customWidth="1"/>
    <col min="3" max="3" width="12.7265625" customWidth="1"/>
    <col min="4" max="4" width="12" customWidth="1"/>
    <col min="5" max="5" width="14.1796875" customWidth="1"/>
    <col min="6" max="6" width="8.6328125" customWidth="1"/>
    <col min="7" max="7" width="15.6328125" style="17" customWidth="1"/>
    <col min="8" max="8" width="15.90625" style="17" customWidth="1"/>
    <col min="9" max="10" width="15.6328125" style="17" customWidth="1"/>
    <col min="11" max="11" width="12.7265625" customWidth="1"/>
  </cols>
  <sheetData>
    <row r="1" spans="1:11" x14ac:dyDescent="0.35">
      <c r="A1" s="44">
        <f>Vorblatt!B1</f>
        <v>0</v>
      </c>
      <c r="B1" s="45"/>
      <c r="C1" s="43"/>
      <c r="D1" s="43"/>
      <c r="E1" s="2"/>
      <c r="F1" s="2"/>
      <c r="G1" s="6"/>
      <c r="H1" s="6"/>
      <c r="I1" s="6"/>
      <c r="J1" s="6"/>
      <c r="K1" s="2"/>
    </row>
    <row r="2" spans="1:11" x14ac:dyDescent="0.35">
      <c r="A2" s="2"/>
      <c r="B2" s="3"/>
      <c r="C2" s="2"/>
      <c r="D2" s="2"/>
      <c r="E2" s="2"/>
      <c r="F2" s="2"/>
      <c r="G2" s="6"/>
      <c r="H2" s="6"/>
      <c r="I2" s="6"/>
      <c r="J2" s="6"/>
      <c r="K2" s="2"/>
    </row>
    <row r="3" spans="1:11" ht="58" x14ac:dyDescent="0.35">
      <c r="A3" s="46" t="s">
        <v>93</v>
      </c>
      <c r="B3" s="43"/>
      <c r="C3" s="43"/>
      <c r="D3" s="43"/>
      <c r="E3" s="2"/>
      <c r="F3" s="2"/>
      <c r="G3" s="6"/>
      <c r="H3" s="6"/>
      <c r="I3" s="6"/>
      <c r="J3" s="6"/>
      <c r="K3" s="2"/>
    </row>
    <row r="4" spans="1:11" x14ac:dyDescent="0.35">
      <c r="A4" s="5"/>
      <c r="B4" s="2"/>
      <c r="C4" s="2"/>
      <c r="D4" s="2"/>
      <c r="E4" s="2"/>
      <c r="F4" s="2"/>
      <c r="G4" s="6"/>
      <c r="H4" s="6"/>
      <c r="I4" s="6"/>
      <c r="J4" s="6"/>
      <c r="K4" s="2"/>
    </row>
    <row r="5" spans="1:11" x14ac:dyDescent="0.35">
      <c r="A5" s="44" t="s">
        <v>92</v>
      </c>
      <c r="B5" s="195" t="str">
        <f>Vorblatt!B4</f>
        <v>01.09.2021 - 31.12.2024</v>
      </c>
      <c r="C5" s="191"/>
      <c r="D5" s="43"/>
      <c r="E5" s="2"/>
      <c r="F5" s="2"/>
      <c r="G5" s="6"/>
      <c r="H5" s="6"/>
      <c r="I5" s="6"/>
      <c r="J5" s="6"/>
      <c r="K5" s="2"/>
    </row>
    <row r="6" spans="1:11" x14ac:dyDescent="0.35">
      <c r="A6" s="2"/>
      <c r="B6" s="2"/>
      <c r="C6" s="2"/>
      <c r="D6" s="2"/>
      <c r="E6" s="2"/>
      <c r="F6" s="2"/>
      <c r="G6" s="6"/>
      <c r="H6" s="6"/>
      <c r="I6" s="6"/>
      <c r="J6" s="6"/>
      <c r="K6" s="2"/>
    </row>
    <row r="7" spans="1:11" s="1" customFormat="1" ht="52.5" x14ac:dyDescent="0.35">
      <c r="A7" s="156" t="s">
        <v>54</v>
      </c>
      <c r="B7" s="156" t="s">
        <v>94</v>
      </c>
      <c r="C7" s="156" t="s">
        <v>95</v>
      </c>
      <c r="D7" s="157" t="s">
        <v>120</v>
      </c>
      <c r="E7" s="156" t="s">
        <v>53</v>
      </c>
      <c r="F7" s="156" t="s">
        <v>13</v>
      </c>
      <c r="G7" s="158" t="s">
        <v>55</v>
      </c>
      <c r="H7" s="158" t="s">
        <v>59</v>
      </c>
      <c r="I7" s="158" t="s">
        <v>60</v>
      </c>
      <c r="J7" s="158" t="s">
        <v>61</v>
      </c>
      <c r="K7" s="156" t="s">
        <v>10</v>
      </c>
    </row>
    <row r="8" spans="1:11" x14ac:dyDescent="0.35">
      <c r="A8" s="2"/>
      <c r="B8" s="2"/>
      <c r="C8" s="2"/>
      <c r="D8" s="2"/>
      <c r="E8" s="2"/>
      <c r="F8" s="2"/>
      <c r="G8" s="16"/>
      <c r="H8" s="6"/>
      <c r="I8" s="6"/>
      <c r="J8" s="6"/>
      <c r="K8" s="2"/>
    </row>
    <row r="9" spans="1:11" x14ac:dyDescent="0.35">
      <c r="A9" s="2" t="s">
        <v>114</v>
      </c>
      <c r="B9" s="2"/>
      <c r="C9" s="2"/>
      <c r="D9" s="2"/>
      <c r="E9" s="2"/>
      <c r="F9" s="2"/>
      <c r="G9" s="16"/>
      <c r="H9" s="6"/>
      <c r="I9" s="6"/>
      <c r="J9" s="6"/>
      <c r="K9" s="2"/>
    </row>
    <row r="10" spans="1:11" x14ac:dyDescent="0.35">
      <c r="A10" s="43"/>
      <c r="B10" s="149"/>
      <c r="C10" s="63"/>
      <c r="D10" s="43"/>
      <c r="E10" s="64" t="e">
        <f>C10/D10</f>
        <v>#DIV/0!</v>
      </c>
      <c r="F10" s="43"/>
      <c r="G10" s="146"/>
      <c r="H10" s="147"/>
      <c r="I10" s="147"/>
      <c r="J10" s="147"/>
      <c r="K10" s="4">
        <f t="shared" ref="K10:K13" si="0">SUM(G10:J10)</f>
        <v>0</v>
      </c>
    </row>
    <row r="11" spans="1:11" x14ac:dyDescent="0.35">
      <c r="A11" s="2"/>
      <c r="B11" s="2"/>
      <c r="C11" s="63"/>
      <c r="D11" s="2"/>
      <c r="E11" s="64" t="e">
        <f t="shared" ref="E11:E20" si="1">C11/D11</f>
        <v>#DIV/0!</v>
      </c>
      <c r="F11" s="43"/>
      <c r="G11" s="146"/>
      <c r="H11" s="147"/>
      <c r="I11" s="147"/>
      <c r="J11" s="147"/>
      <c r="K11" s="4">
        <f t="shared" si="0"/>
        <v>0</v>
      </c>
    </row>
    <row r="12" spans="1:11" x14ac:dyDescent="0.35">
      <c r="A12" s="2"/>
      <c r="B12" s="2"/>
      <c r="C12" s="63"/>
      <c r="D12" s="2"/>
      <c r="E12" s="64" t="e">
        <f t="shared" si="1"/>
        <v>#DIV/0!</v>
      </c>
      <c r="F12" s="43"/>
      <c r="G12" s="146"/>
      <c r="H12" s="147"/>
      <c r="I12" s="147"/>
      <c r="J12" s="147"/>
      <c r="K12" s="4">
        <f t="shared" si="0"/>
        <v>0</v>
      </c>
    </row>
    <row r="13" spans="1:11" x14ac:dyDescent="0.35">
      <c r="A13" s="2"/>
      <c r="B13" s="2"/>
      <c r="C13" s="63"/>
      <c r="D13" s="2"/>
      <c r="E13" s="64" t="e">
        <f t="shared" si="1"/>
        <v>#DIV/0!</v>
      </c>
      <c r="F13" s="43"/>
      <c r="G13" s="146"/>
      <c r="H13" s="147"/>
      <c r="I13" s="147"/>
      <c r="J13" s="147"/>
      <c r="K13" s="4">
        <f t="shared" si="0"/>
        <v>0</v>
      </c>
    </row>
    <row r="14" spans="1:11" x14ac:dyDescent="0.35">
      <c r="A14" s="2"/>
      <c r="B14" s="2"/>
      <c r="C14" s="2"/>
      <c r="D14" s="2"/>
      <c r="E14" s="64"/>
      <c r="F14" s="43"/>
      <c r="G14" s="146"/>
      <c r="H14" s="147"/>
      <c r="I14" s="147"/>
      <c r="J14" s="147"/>
      <c r="K14" s="2"/>
    </row>
    <row r="15" spans="1:11" x14ac:dyDescent="0.35">
      <c r="A15" s="2" t="s">
        <v>23</v>
      </c>
      <c r="B15" s="2"/>
      <c r="C15" s="2"/>
      <c r="D15" s="2"/>
      <c r="E15" s="64"/>
      <c r="F15" s="43"/>
      <c r="G15" s="146"/>
      <c r="H15" s="147"/>
      <c r="I15" s="147"/>
      <c r="J15" s="147"/>
      <c r="K15" s="2"/>
    </row>
    <row r="16" spans="1:11" x14ac:dyDescent="0.35">
      <c r="A16" s="43"/>
      <c r="B16" s="43"/>
      <c r="C16" s="43"/>
      <c r="D16" s="43"/>
      <c r="E16" s="64" t="e">
        <f t="shared" si="1"/>
        <v>#DIV/0!</v>
      </c>
      <c r="F16" s="43"/>
      <c r="G16" s="146"/>
      <c r="H16" s="147"/>
      <c r="I16" s="147"/>
      <c r="J16" s="147"/>
      <c r="K16" s="55">
        <f t="shared" ref="K16:K20" si="2">SUM(G16:J16)</f>
        <v>0</v>
      </c>
    </row>
    <row r="17" spans="1:11" x14ac:dyDescent="0.35">
      <c r="A17" s="2"/>
      <c r="B17" s="2"/>
      <c r="C17" s="8"/>
      <c r="D17" s="2"/>
      <c r="E17" s="64" t="e">
        <f t="shared" si="1"/>
        <v>#DIV/0!</v>
      </c>
      <c r="F17" s="43"/>
      <c r="G17" s="146"/>
      <c r="H17" s="147"/>
      <c r="I17" s="147"/>
      <c r="J17" s="147"/>
      <c r="K17" s="4">
        <f t="shared" si="2"/>
        <v>0</v>
      </c>
    </row>
    <row r="18" spans="1:11" x14ac:dyDescent="0.35">
      <c r="A18" s="2"/>
      <c r="B18" s="2"/>
      <c r="C18" s="8"/>
      <c r="D18" s="2"/>
      <c r="E18" s="64" t="e">
        <f t="shared" si="1"/>
        <v>#DIV/0!</v>
      </c>
      <c r="F18" s="43"/>
      <c r="G18" s="146"/>
      <c r="H18" s="147"/>
      <c r="I18" s="147"/>
      <c r="J18" s="147"/>
      <c r="K18" s="4">
        <f t="shared" si="2"/>
        <v>0</v>
      </c>
    </row>
    <row r="19" spans="1:11" x14ac:dyDescent="0.35">
      <c r="A19" s="2"/>
      <c r="B19" s="2"/>
      <c r="C19" s="8"/>
      <c r="D19" s="2"/>
      <c r="E19" s="64" t="e">
        <f t="shared" si="1"/>
        <v>#DIV/0!</v>
      </c>
      <c r="F19" s="43"/>
      <c r="G19" s="146"/>
      <c r="H19" s="147"/>
      <c r="I19" s="147"/>
      <c r="J19" s="147"/>
      <c r="K19" s="4">
        <f t="shared" si="2"/>
        <v>0</v>
      </c>
    </row>
    <row r="20" spans="1:11" x14ac:dyDescent="0.35">
      <c r="A20" s="2"/>
      <c r="B20" s="2"/>
      <c r="C20" s="8"/>
      <c r="D20" s="2"/>
      <c r="E20" s="64" t="e">
        <f t="shared" si="1"/>
        <v>#DIV/0!</v>
      </c>
      <c r="F20" s="43"/>
      <c r="G20" s="146"/>
      <c r="H20" s="147"/>
      <c r="I20" s="147"/>
      <c r="J20" s="147"/>
      <c r="K20" s="4">
        <f t="shared" si="2"/>
        <v>0</v>
      </c>
    </row>
    <row r="21" spans="1:11" x14ac:dyDescent="0.35">
      <c r="A21" s="2"/>
      <c r="B21" s="2"/>
      <c r="C21" s="2"/>
      <c r="D21" s="2"/>
      <c r="E21" s="43"/>
      <c r="F21" s="43"/>
      <c r="G21" s="146"/>
      <c r="H21" s="148"/>
      <c r="I21" s="148"/>
      <c r="J21" s="148"/>
      <c r="K21" s="2"/>
    </row>
    <row r="22" spans="1:11" x14ac:dyDescent="0.35">
      <c r="A22" s="3" t="s">
        <v>8</v>
      </c>
      <c r="B22" s="2"/>
      <c r="C22" s="2"/>
      <c r="D22" s="2"/>
      <c r="E22" s="2"/>
      <c r="F22" s="2"/>
      <c r="G22" s="48">
        <f>SUM(G10:G21)</f>
        <v>0</v>
      </c>
      <c r="H22" s="48">
        <f t="shared" ref="H22:J22" si="3">SUM(H10:H21)</f>
        <v>0</v>
      </c>
      <c r="I22" s="48">
        <f t="shared" si="3"/>
        <v>0</v>
      </c>
      <c r="J22" s="48">
        <f t="shared" si="3"/>
        <v>0</v>
      </c>
      <c r="K22" s="49">
        <f>SUM(G22:J22)</f>
        <v>0</v>
      </c>
    </row>
    <row r="23" spans="1:11" x14ac:dyDescent="0.35">
      <c r="A23" s="2"/>
      <c r="B23" s="2"/>
      <c r="C23" s="2"/>
      <c r="D23" s="2"/>
      <c r="E23" s="2"/>
      <c r="F23" s="2"/>
      <c r="G23" s="6"/>
      <c r="H23" s="6"/>
      <c r="I23" s="6"/>
      <c r="J23" s="6"/>
      <c r="K23" s="2"/>
    </row>
    <row r="24" spans="1:11" x14ac:dyDescent="0.35">
      <c r="A24" s="38" t="s">
        <v>91</v>
      </c>
      <c r="B24" s="180" t="s">
        <v>119</v>
      </c>
      <c r="C24" s="180"/>
      <c r="D24" s="180"/>
      <c r="E24" s="180"/>
      <c r="F24" s="180"/>
      <c r="G24" s="180"/>
      <c r="H24" s="180"/>
      <c r="I24" s="180"/>
      <c r="J24" s="180"/>
      <c r="K24" s="180"/>
    </row>
    <row r="25" spans="1:11" x14ac:dyDescent="0.35">
      <c r="A25" s="2"/>
      <c r="B25" s="196"/>
      <c r="C25" s="196"/>
      <c r="D25" s="196"/>
      <c r="E25" s="196"/>
      <c r="F25" s="196"/>
      <c r="G25" s="196"/>
      <c r="H25" s="196"/>
      <c r="I25" s="196"/>
      <c r="J25" s="196"/>
      <c r="K25" s="196"/>
    </row>
    <row r="26" spans="1:11" x14ac:dyDescent="0.35">
      <c r="A26" s="2"/>
      <c r="B26" s="196"/>
      <c r="C26" s="196"/>
      <c r="D26" s="196"/>
      <c r="E26" s="196"/>
      <c r="F26" s="196"/>
      <c r="G26" s="196"/>
      <c r="H26" s="196"/>
      <c r="I26" s="196"/>
      <c r="J26" s="196"/>
      <c r="K26" s="196"/>
    </row>
    <row r="27" spans="1:11" x14ac:dyDescent="0.35">
      <c r="B27" s="177"/>
      <c r="C27" s="177"/>
      <c r="D27" s="177"/>
      <c r="E27" s="177"/>
      <c r="F27" s="177"/>
      <c r="G27" s="177"/>
      <c r="H27" s="177"/>
      <c r="I27" s="177"/>
      <c r="J27" s="177"/>
      <c r="K27" s="177"/>
    </row>
    <row r="28" spans="1:11" x14ac:dyDescent="0.35">
      <c r="B28" s="177"/>
      <c r="C28" s="177"/>
      <c r="D28" s="177"/>
      <c r="E28" s="177"/>
      <c r="F28" s="177"/>
      <c r="G28" s="177"/>
      <c r="H28" s="177"/>
      <c r="I28" s="177"/>
      <c r="J28" s="177"/>
      <c r="K28" s="177"/>
    </row>
    <row r="29" spans="1:11" x14ac:dyDescent="0.35">
      <c r="B29" s="177"/>
      <c r="C29" s="177"/>
      <c r="D29" s="177"/>
      <c r="E29" s="177"/>
      <c r="F29" s="177"/>
      <c r="G29" s="177"/>
      <c r="H29" s="177"/>
      <c r="I29" s="177"/>
      <c r="J29" s="177"/>
      <c r="K29" s="177"/>
    </row>
  </sheetData>
  <mergeCells count="2">
    <mergeCell ref="B5:C5"/>
    <mergeCell ref="B24:K29"/>
  </mergeCells>
  <pageMargins left="0.7" right="0.7" top="0.78740157499999996" bottom="0.78740157499999996"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5"/>
  <sheetViews>
    <sheetView topLeftCell="A7" zoomScaleNormal="100" workbookViewId="0">
      <selection activeCell="D19" sqref="D19"/>
    </sheetView>
  </sheetViews>
  <sheetFormatPr baseColWidth="10" defaultRowHeight="14.5" x14ac:dyDescent="0.35"/>
  <cols>
    <col min="1" max="1" width="20.26953125" style="74" customWidth="1"/>
    <col min="2" max="2" width="18.26953125" style="74" customWidth="1"/>
    <col min="3" max="6" width="14.26953125" style="74" customWidth="1"/>
    <col min="7" max="7" width="15.08984375" style="74" customWidth="1"/>
    <col min="8" max="8" width="24.08984375" style="74" customWidth="1"/>
    <col min="9" max="16384" width="10.90625" style="74"/>
  </cols>
  <sheetData>
    <row r="1" spans="1:8" x14ac:dyDescent="0.35">
      <c r="A1" s="71" t="s">
        <v>18</v>
      </c>
      <c r="B1" s="71">
        <f>Vorblatt!B1</f>
        <v>0</v>
      </c>
      <c r="C1" s="72"/>
      <c r="D1" s="73"/>
      <c r="E1" s="73"/>
      <c r="F1" s="73"/>
      <c r="G1" s="73"/>
      <c r="H1" s="73"/>
    </row>
    <row r="2" spans="1:8" ht="6" customHeight="1" x14ac:dyDescent="0.35">
      <c r="A2" s="73"/>
      <c r="B2" s="73"/>
      <c r="C2" s="73"/>
      <c r="D2" s="73"/>
      <c r="E2" s="73"/>
      <c r="F2" s="73"/>
      <c r="G2" s="73"/>
      <c r="H2" s="73"/>
    </row>
    <row r="3" spans="1:8" x14ac:dyDescent="0.35">
      <c r="A3" s="71" t="s">
        <v>43</v>
      </c>
      <c r="B3" s="152" t="s">
        <v>118</v>
      </c>
      <c r="C3" s="208" t="str">
        <f>Vorblatt!B3</f>
        <v>Akronym</v>
      </c>
      <c r="D3" s="189"/>
      <c r="E3" s="73"/>
      <c r="F3" s="73"/>
      <c r="G3" s="73"/>
      <c r="H3" s="73"/>
    </row>
    <row r="4" spans="1:8" ht="6" customHeight="1" x14ac:dyDescent="0.35">
      <c r="A4" s="75"/>
      <c r="B4" s="75"/>
      <c r="C4" s="73"/>
      <c r="D4" s="73"/>
      <c r="E4" s="73"/>
      <c r="F4" s="73"/>
      <c r="G4" s="73"/>
      <c r="H4" s="73"/>
    </row>
    <row r="5" spans="1:8" x14ac:dyDescent="0.35">
      <c r="A5" s="75" t="s">
        <v>16</v>
      </c>
      <c r="B5" s="75"/>
      <c r="C5" s="208" t="str">
        <f>Vorblatt!B4</f>
        <v>01.09.2021 - 31.12.2024</v>
      </c>
      <c r="D5" s="209"/>
      <c r="E5" s="189"/>
      <c r="F5" s="141"/>
      <c r="G5" s="73"/>
      <c r="H5" s="73"/>
    </row>
    <row r="6" spans="1:8" ht="6" customHeight="1" x14ac:dyDescent="0.35">
      <c r="A6" s="75"/>
      <c r="B6" s="75"/>
      <c r="C6" s="73"/>
      <c r="D6" s="73"/>
      <c r="E6" s="73"/>
      <c r="F6" s="73"/>
      <c r="G6" s="73"/>
      <c r="H6" s="73"/>
    </row>
    <row r="7" spans="1:8" x14ac:dyDescent="0.35">
      <c r="A7" s="75"/>
      <c r="B7" s="75"/>
      <c r="C7" s="135">
        <v>2021</v>
      </c>
      <c r="D7" s="135">
        <f>C7+1</f>
        <v>2022</v>
      </c>
      <c r="E7" s="135">
        <f t="shared" ref="E7:F7" si="0">D7+1</f>
        <v>2023</v>
      </c>
      <c r="F7" s="135">
        <f t="shared" si="0"/>
        <v>2024</v>
      </c>
      <c r="G7" s="136" t="s">
        <v>17</v>
      </c>
      <c r="H7" s="132" t="s">
        <v>108</v>
      </c>
    </row>
    <row r="8" spans="1:8" ht="6" customHeight="1" x14ac:dyDescent="0.35">
      <c r="A8" s="75"/>
      <c r="B8" s="75"/>
      <c r="C8" s="73"/>
      <c r="D8" s="73"/>
      <c r="E8" s="73"/>
      <c r="F8" s="73"/>
      <c r="G8" s="73"/>
      <c r="H8" s="73"/>
    </row>
    <row r="9" spans="1:8" x14ac:dyDescent="0.35">
      <c r="A9" s="75" t="s">
        <v>29</v>
      </c>
      <c r="B9" s="75"/>
      <c r="C9" s="76">
        <f>Personalkosten!H29</f>
        <v>0</v>
      </c>
      <c r="D9" s="76">
        <f>Personalkosten!I29</f>
        <v>0</v>
      </c>
      <c r="E9" s="76">
        <f>Personalkosten!J29</f>
        <v>0</v>
      </c>
      <c r="F9" s="76">
        <f>Personalkosten!K29</f>
        <v>0</v>
      </c>
      <c r="G9" s="130">
        <f>SUM(C9:F9)</f>
        <v>0</v>
      </c>
      <c r="H9" s="133">
        <f>G9</f>
        <v>0</v>
      </c>
    </row>
    <row r="10" spans="1:8" ht="6" customHeight="1" x14ac:dyDescent="0.35">
      <c r="C10" s="76"/>
    </row>
    <row r="11" spans="1:8" x14ac:dyDescent="0.35">
      <c r="A11" s="75" t="s">
        <v>11</v>
      </c>
      <c r="B11" s="75"/>
      <c r="C11" s="76">
        <f>Materialkosten!G19</f>
        <v>0</v>
      </c>
      <c r="D11" s="76">
        <f>Materialkosten!H19</f>
        <v>0</v>
      </c>
      <c r="E11" s="76">
        <f>Materialkosten!I19</f>
        <v>0</v>
      </c>
      <c r="F11" s="76">
        <f>Materialkosten!J19</f>
        <v>0</v>
      </c>
      <c r="G11" s="130">
        <f>SUM(C11:F11)</f>
        <v>0</v>
      </c>
      <c r="H11" s="133">
        <f>G11</f>
        <v>0</v>
      </c>
    </row>
    <row r="12" spans="1:8" ht="6" customHeight="1" x14ac:dyDescent="0.35"/>
    <row r="13" spans="1:8" x14ac:dyDescent="0.35">
      <c r="A13" s="75" t="s">
        <v>109</v>
      </c>
      <c r="B13" s="75"/>
      <c r="C13" s="76">
        <f>Fremdleistungen!C25</f>
        <v>0</v>
      </c>
      <c r="D13" s="76">
        <f>Fremdleistungen!D25</f>
        <v>0</v>
      </c>
      <c r="E13" s="76">
        <f>Fremdleistungen!E25</f>
        <v>0</v>
      </c>
      <c r="F13" s="76">
        <f>Fremdleistungen!F25</f>
        <v>0</v>
      </c>
      <c r="G13" s="130">
        <f>SUM(C13:F13)</f>
        <v>0</v>
      </c>
      <c r="H13" s="133">
        <f>G13</f>
        <v>0</v>
      </c>
    </row>
    <row r="14" spans="1:8" ht="6" customHeight="1" x14ac:dyDescent="0.35">
      <c r="A14" s="75"/>
      <c r="B14" s="75"/>
      <c r="C14" s="76"/>
      <c r="D14" s="76"/>
      <c r="E14" s="76"/>
      <c r="F14" s="76"/>
      <c r="G14" s="130"/>
      <c r="H14" s="134"/>
    </row>
    <row r="15" spans="1:8" x14ac:dyDescent="0.35">
      <c r="A15" s="75" t="s">
        <v>68</v>
      </c>
      <c r="B15" s="75"/>
      <c r="C15" s="76">
        <f>Reisekosten!E22</f>
        <v>0</v>
      </c>
      <c r="D15" s="76">
        <f>Reisekosten!F22</f>
        <v>0</v>
      </c>
      <c r="E15" s="76">
        <f>Reisekosten!G22</f>
        <v>0</v>
      </c>
      <c r="F15" s="76">
        <f>Reisekosten!H22</f>
        <v>0</v>
      </c>
      <c r="G15" s="130">
        <f>SUM(C15:F15)</f>
        <v>0</v>
      </c>
      <c r="H15" s="133">
        <f>G15</f>
        <v>0</v>
      </c>
    </row>
    <row r="16" spans="1:8" ht="6" customHeight="1" x14ac:dyDescent="0.35">
      <c r="A16" s="75"/>
      <c r="B16" s="75"/>
      <c r="C16" s="76"/>
      <c r="D16" s="76"/>
      <c r="E16" s="76"/>
      <c r="F16" s="76"/>
      <c r="G16" s="130"/>
      <c r="H16" s="134"/>
    </row>
    <row r="17" spans="1:8" ht="24.5" customHeight="1" x14ac:dyDescent="0.35">
      <c r="A17" s="75" t="s">
        <v>80</v>
      </c>
      <c r="B17" s="75"/>
      <c r="C17" s="76">
        <f>'Sonstige Kosten'!G23</f>
        <v>0</v>
      </c>
      <c r="D17" s="76">
        <f>'Sonstige Kosten'!H23</f>
        <v>0</v>
      </c>
      <c r="E17" s="76">
        <f>'Sonstige Kosten'!I23</f>
        <v>0</v>
      </c>
      <c r="F17" s="76">
        <f>'Sonstige Kosten'!J23</f>
        <v>0</v>
      </c>
      <c r="G17" s="130">
        <f t="shared" ref="G17" si="1">SUM(C17:F17)</f>
        <v>0</v>
      </c>
      <c r="H17" s="133">
        <f>G17</f>
        <v>0</v>
      </c>
    </row>
    <row r="18" spans="1:8" ht="8.5" customHeight="1" x14ac:dyDescent="0.35">
      <c r="A18" s="75"/>
      <c r="B18" s="75"/>
      <c r="C18" s="76"/>
      <c r="D18" s="76"/>
      <c r="E18" s="76"/>
      <c r="F18" s="76"/>
      <c r="G18" s="130"/>
      <c r="H18" s="138"/>
    </row>
    <row r="19" spans="1:8" ht="14" customHeight="1" x14ac:dyDescent="0.35">
      <c r="A19" s="137" t="s">
        <v>107</v>
      </c>
      <c r="B19" s="137"/>
      <c r="C19" s="130">
        <v>0</v>
      </c>
      <c r="D19" s="76">
        <f>'Betriebsmittel (AfA)'!H22</f>
        <v>0</v>
      </c>
      <c r="E19" s="76">
        <f>'Betriebsmittel (AfA)'!I22</f>
        <v>0</v>
      </c>
      <c r="F19" s="76">
        <f>'Betriebsmittel (AfA)'!J22</f>
        <v>0</v>
      </c>
      <c r="G19" s="130">
        <f>SUM(C19:F19)</f>
        <v>0</v>
      </c>
      <c r="H19" s="133">
        <f>G19</f>
        <v>0</v>
      </c>
    </row>
    <row r="20" spans="1:8" ht="6" customHeight="1" x14ac:dyDescent="0.35">
      <c r="A20" s="137"/>
      <c r="B20" s="137"/>
      <c r="C20" s="130"/>
      <c r="D20" s="76"/>
      <c r="E20" s="76"/>
      <c r="F20" s="76"/>
      <c r="G20" s="130"/>
      <c r="H20" s="138"/>
    </row>
    <row r="21" spans="1:8" ht="26.5" customHeight="1" x14ac:dyDescent="0.35">
      <c r="A21" s="75" t="s">
        <v>74</v>
      </c>
      <c r="B21" s="75"/>
      <c r="C21" s="76">
        <f>SUM(C9:C19)</f>
        <v>0</v>
      </c>
      <c r="D21" s="76">
        <f t="shared" ref="D21:G21" si="2">SUM(D9:D19)</f>
        <v>0</v>
      </c>
      <c r="E21" s="76">
        <f t="shared" si="2"/>
        <v>0</v>
      </c>
      <c r="F21" s="76">
        <f t="shared" si="2"/>
        <v>0</v>
      </c>
      <c r="G21" s="76">
        <f t="shared" si="2"/>
        <v>0</v>
      </c>
      <c r="H21" s="134"/>
    </row>
    <row r="22" spans="1:8" ht="6" customHeight="1" x14ac:dyDescent="0.35"/>
    <row r="23" spans="1:8" ht="15" thickBot="1" x14ac:dyDescent="0.4">
      <c r="A23" s="77" t="s">
        <v>24</v>
      </c>
      <c r="B23" s="78">
        <f>Verwaltungskosten!B13</f>
        <v>0.05</v>
      </c>
      <c r="C23" s="79">
        <f>B23*C21</f>
        <v>0</v>
      </c>
      <c r="D23" s="79">
        <f>B23*D21</f>
        <v>0</v>
      </c>
      <c r="E23" s="79">
        <f>B23*E21</f>
        <v>0</v>
      </c>
      <c r="F23" s="80">
        <f>B23*F21</f>
        <v>0</v>
      </c>
      <c r="G23" s="131">
        <f>C23+D23+E23+F23</f>
        <v>0</v>
      </c>
      <c r="H23" s="133">
        <f>G23+G26</f>
        <v>0</v>
      </c>
    </row>
    <row r="24" spans="1:8" ht="29" x14ac:dyDescent="0.35">
      <c r="A24" s="81" t="s">
        <v>75</v>
      </c>
      <c r="B24" s="81"/>
      <c r="C24" s="82">
        <f>C21+C23</f>
        <v>0</v>
      </c>
      <c r="D24" s="82">
        <f>D21+D23</f>
        <v>0</v>
      </c>
      <c r="E24" s="82">
        <f>E21+E23</f>
        <v>0</v>
      </c>
      <c r="F24" s="83">
        <f>F21+F23</f>
        <v>0</v>
      </c>
      <c r="G24" s="84">
        <f>C24+D24+E24+F24</f>
        <v>0</v>
      </c>
      <c r="H24" s="76"/>
    </row>
    <row r="25" spans="1:8" ht="6" customHeight="1" x14ac:dyDescent="0.35">
      <c r="A25" s="85"/>
      <c r="B25" s="85"/>
      <c r="C25" s="83"/>
      <c r="D25" s="83"/>
      <c r="E25" s="83"/>
      <c r="F25" s="83"/>
      <c r="G25" s="79"/>
      <c r="H25" s="76"/>
    </row>
    <row r="26" spans="1:8" ht="15" thickBot="1" x14ac:dyDescent="0.4">
      <c r="A26" s="86" t="s">
        <v>76</v>
      </c>
      <c r="B26" s="87">
        <f>Verwaltungskosten!B17</f>
        <v>0.03</v>
      </c>
      <c r="C26" s="80">
        <f>B26*C24</f>
        <v>0</v>
      </c>
      <c r="D26" s="80">
        <f>B26*D24</f>
        <v>0</v>
      </c>
      <c r="E26" s="80">
        <f>B26*E24</f>
        <v>0</v>
      </c>
      <c r="F26" s="80">
        <f>B26*F24</f>
        <v>0</v>
      </c>
      <c r="G26" s="80">
        <f>SUM(C26:F26)</f>
        <v>0</v>
      </c>
      <c r="H26" s="76"/>
    </row>
    <row r="27" spans="1:8" x14ac:dyDescent="0.35">
      <c r="A27" s="88" t="s">
        <v>33</v>
      </c>
      <c r="B27" s="88"/>
      <c r="C27" s="89">
        <f>SUM(C24:C26)</f>
        <v>0</v>
      </c>
      <c r="D27" s="89">
        <f>SUM(D24:D26)</f>
        <v>0</v>
      </c>
      <c r="E27" s="89">
        <f>SUM(E24:E26)</f>
        <v>0</v>
      </c>
      <c r="F27" s="89">
        <f>SUM(F24:F26)</f>
        <v>0</v>
      </c>
      <c r="G27" s="89">
        <f>SUM(C27:F27)</f>
        <v>0</v>
      </c>
      <c r="H27" s="91">
        <f>SUM(H9:H23)</f>
        <v>0</v>
      </c>
    </row>
    <row r="28" spans="1:8" x14ac:dyDescent="0.35">
      <c r="A28" s="73"/>
      <c r="B28" s="73"/>
      <c r="C28" s="76"/>
      <c r="D28" s="76"/>
      <c r="E28" s="76"/>
      <c r="F28" s="76"/>
      <c r="G28" s="76"/>
      <c r="H28" s="76"/>
    </row>
    <row r="29" spans="1:8" x14ac:dyDescent="0.35">
      <c r="A29" s="90" t="s">
        <v>32</v>
      </c>
      <c r="B29" s="73"/>
      <c r="C29" s="76"/>
      <c r="D29" s="76"/>
      <c r="E29" s="76"/>
      <c r="F29" s="76"/>
      <c r="G29" s="76"/>
      <c r="H29" s="76"/>
    </row>
    <row r="30" spans="1:8" ht="7" customHeight="1" x14ac:dyDescent="0.35">
      <c r="A30" s="73"/>
      <c r="B30" s="73"/>
      <c r="C30" s="76"/>
      <c r="D30" s="76"/>
      <c r="E30" s="76"/>
      <c r="F30" s="76"/>
      <c r="G30" s="76"/>
      <c r="H30" s="76"/>
    </row>
    <row r="31" spans="1:8" x14ac:dyDescent="0.35">
      <c r="A31" s="73" t="s">
        <v>20</v>
      </c>
      <c r="B31" s="73"/>
      <c r="C31" s="76">
        <f>C27-C35</f>
        <v>0</v>
      </c>
      <c r="D31" s="76">
        <f t="shared" ref="D31:F31" si="3">D27-D35</f>
        <v>0</v>
      </c>
      <c r="E31" s="76">
        <f t="shared" si="3"/>
        <v>0</v>
      </c>
      <c r="F31" s="76">
        <f t="shared" si="3"/>
        <v>0</v>
      </c>
      <c r="G31" s="76">
        <f>SUM(C31:F31)</f>
        <v>0</v>
      </c>
      <c r="H31" s="76"/>
    </row>
    <row r="32" spans="1:8" ht="7" customHeight="1" x14ac:dyDescent="0.35">
      <c r="A32" s="73"/>
      <c r="B32" s="73"/>
      <c r="C32" s="76"/>
      <c r="D32" s="76"/>
      <c r="E32" s="76"/>
      <c r="F32" s="76"/>
      <c r="G32" s="76"/>
      <c r="H32" s="76"/>
    </row>
    <row r="33" spans="1:8" x14ac:dyDescent="0.35">
      <c r="A33" s="73" t="s">
        <v>21</v>
      </c>
      <c r="B33" s="73"/>
      <c r="C33" s="76"/>
      <c r="D33" s="76"/>
      <c r="E33" s="76"/>
      <c r="F33" s="76"/>
      <c r="G33" s="76">
        <f>SUM(C33:F33)</f>
        <v>0</v>
      </c>
      <c r="H33" s="76"/>
    </row>
    <row r="34" spans="1:8" ht="7" customHeight="1" x14ac:dyDescent="0.35">
      <c r="A34" s="73"/>
      <c r="B34" s="73"/>
      <c r="C34" s="76"/>
      <c r="D34" s="76"/>
      <c r="E34" s="76"/>
      <c r="F34" s="76"/>
      <c r="G34" s="76"/>
      <c r="H34" s="76"/>
    </row>
    <row r="35" spans="1:8" x14ac:dyDescent="0.35">
      <c r="A35" s="73" t="s">
        <v>22</v>
      </c>
      <c r="B35" s="129">
        <f>Vorblatt!B13</f>
        <v>0</v>
      </c>
      <c r="C35" s="76">
        <f>C27*B35</f>
        <v>0</v>
      </c>
      <c r="D35" s="76">
        <f>D27*B35</f>
        <v>0</v>
      </c>
      <c r="E35" s="76">
        <f>E27*B35</f>
        <v>0</v>
      </c>
      <c r="F35" s="76">
        <f>F27*B35</f>
        <v>0</v>
      </c>
      <c r="G35" s="76">
        <f>SUM(C35:F35)</f>
        <v>0</v>
      </c>
      <c r="H35" s="76"/>
    </row>
    <row r="36" spans="1:8" x14ac:dyDescent="0.35">
      <c r="A36" s="73"/>
      <c r="B36" s="73"/>
      <c r="C36" s="76"/>
      <c r="D36" s="76"/>
      <c r="E36" s="76"/>
      <c r="F36" s="76"/>
      <c r="G36" s="76"/>
      <c r="H36" s="76"/>
    </row>
    <row r="37" spans="1:8" x14ac:dyDescent="0.35">
      <c r="A37" s="90" t="s">
        <v>25</v>
      </c>
      <c r="B37" s="90"/>
      <c r="C37" s="91">
        <f>SUM(C31:C36)</f>
        <v>0</v>
      </c>
      <c r="D37" s="91">
        <f t="shared" ref="D37:F37" si="4">SUM(D31:D36)</f>
        <v>0</v>
      </c>
      <c r="E37" s="91">
        <f t="shared" si="4"/>
        <v>0</v>
      </c>
      <c r="F37" s="91">
        <f t="shared" si="4"/>
        <v>0</v>
      </c>
      <c r="G37" s="91">
        <f>SUM(C37:F37)</f>
        <v>0</v>
      </c>
      <c r="H37" s="76"/>
    </row>
    <row r="38" spans="1:8" x14ac:dyDescent="0.35">
      <c r="A38" s="73"/>
      <c r="B38" s="73"/>
      <c r="C38" s="76"/>
      <c r="D38" s="76"/>
      <c r="E38" s="76"/>
      <c r="F38" s="76"/>
      <c r="G38" s="76"/>
      <c r="H38" s="76"/>
    </row>
    <row r="39" spans="1:8" x14ac:dyDescent="0.35">
      <c r="A39" s="38" t="s">
        <v>91</v>
      </c>
      <c r="B39" s="197" t="s">
        <v>110</v>
      </c>
      <c r="C39" s="198"/>
      <c r="D39" s="198"/>
      <c r="E39" s="198"/>
      <c r="F39" s="198"/>
      <c r="G39" s="198"/>
      <c r="H39" s="199"/>
    </row>
    <row r="40" spans="1:8" x14ac:dyDescent="0.35">
      <c r="A40" s="2"/>
      <c r="B40" s="200"/>
      <c r="C40" s="201"/>
      <c r="D40" s="201"/>
      <c r="E40" s="201"/>
      <c r="F40" s="201"/>
      <c r="G40" s="201"/>
      <c r="H40" s="202"/>
    </row>
    <row r="41" spans="1:8" x14ac:dyDescent="0.35">
      <c r="A41" s="2"/>
      <c r="B41" s="203"/>
      <c r="C41" s="204"/>
      <c r="D41" s="204"/>
      <c r="E41" s="204"/>
      <c r="F41" s="204"/>
      <c r="G41" s="204"/>
      <c r="H41" s="205"/>
    </row>
    <row r="43" spans="1:8" ht="13.5" customHeight="1" x14ac:dyDescent="0.35">
      <c r="A43" s="206" t="s">
        <v>106</v>
      </c>
      <c r="B43" s="207"/>
      <c r="C43" s="207"/>
      <c r="D43" s="207"/>
      <c r="E43" s="207"/>
      <c r="F43" s="207"/>
      <c r="G43" s="207"/>
      <c r="H43" s="207"/>
    </row>
    <row r="44" spans="1:8" hidden="1" x14ac:dyDescent="0.35">
      <c r="A44" s="207"/>
      <c r="B44" s="207"/>
      <c r="C44" s="207"/>
      <c r="D44" s="207"/>
      <c r="E44" s="207"/>
      <c r="F44" s="207"/>
      <c r="G44" s="207"/>
      <c r="H44" s="207"/>
    </row>
    <row r="45" spans="1:8" hidden="1" x14ac:dyDescent="0.35">
      <c r="A45" s="207"/>
      <c r="B45" s="207"/>
      <c r="C45" s="207"/>
      <c r="D45" s="207"/>
      <c r="E45" s="207"/>
      <c r="F45" s="207"/>
      <c r="G45" s="207"/>
      <c r="H45" s="207"/>
    </row>
  </sheetData>
  <sheetProtection selectLockedCells="1" selectUnlockedCells="1"/>
  <mergeCells count="4">
    <mergeCell ref="B39:H41"/>
    <mergeCell ref="A43:H45"/>
    <mergeCell ref="C5:E5"/>
    <mergeCell ref="C3:D3"/>
  </mergeCells>
  <pageMargins left="0.51181102362204722" right="0.31496062992125984" top="0.39370078740157483" bottom="0.39370078740157483" header="0.31496062992125984" footer="0.31496062992125984"/>
  <pageSetup paperSize="9"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A18F76913FCB0146962AAC0DA2DC7234" ma:contentTypeVersion="1" ma:contentTypeDescription="Ein neues Dokument erstellen." ma:contentTypeScope="" ma:versionID="38b7bef817b594971a09a81ae4d1e110">
  <xsd:schema xmlns:xsd="http://www.w3.org/2001/XMLSchema" xmlns:xs="http://www.w3.org/2001/XMLSchema" xmlns:p="http://schemas.microsoft.com/office/2006/metadata/properties" xmlns:ns2="ed69c66b-27e3-4ec8-aa0f-1154b8a60c1b" targetNamespace="http://schemas.microsoft.com/office/2006/metadata/properties" ma:root="true" ma:fieldsID="d74f420ca3e88160836d3d6d415a3e80" ns2:_="">
    <xsd:import namespace="ed69c66b-27e3-4ec8-aa0f-1154b8a60c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9c66b-27e3-4ec8-aa0f-1154b8a60c1b"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d69c66b-27e3-4ec8-aa0f-1154b8a60c1b">TSVQPAV2QD32-1753959854-169</_dlc_DocId>
    <_dlc_DocIdUrl xmlns="ed69c66b-27e3-4ec8-aa0f-1154b8a60c1b">
      <Url>https://proj.iabg.de/ForschungsvorhabenLuftRaumfahrttechnologien/_layouts/15/DocIdRedir.aspx?ID=TSVQPAV2QD32-1753959854-169</Url>
      <Description>TSVQPAV2QD32-1753959854-169</Description>
    </_dlc_DocIdUrl>
  </documentManagement>
</p:properties>
</file>

<file path=customXml/itemProps1.xml><?xml version="1.0" encoding="utf-8"?>
<ds:datastoreItem xmlns:ds="http://schemas.openxmlformats.org/officeDocument/2006/customXml" ds:itemID="{0E2C682F-848C-4488-8F6F-CD81DC7A2F47}">
  <ds:schemaRefs>
    <ds:schemaRef ds:uri="http://schemas.microsoft.com/sharepoint/v3/contenttype/forms"/>
  </ds:schemaRefs>
</ds:datastoreItem>
</file>

<file path=customXml/itemProps2.xml><?xml version="1.0" encoding="utf-8"?>
<ds:datastoreItem xmlns:ds="http://schemas.openxmlformats.org/officeDocument/2006/customXml" ds:itemID="{94D975A6-13CA-40BD-90BF-3EF5EEA64017}">
  <ds:schemaRefs>
    <ds:schemaRef ds:uri="http://schemas.microsoft.com/sharepoint/events"/>
  </ds:schemaRefs>
</ds:datastoreItem>
</file>

<file path=customXml/itemProps3.xml><?xml version="1.0" encoding="utf-8"?>
<ds:datastoreItem xmlns:ds="http://schemas.openxmlformats.org/officeDocument/2006/customXml" ds:itemID="{23BD411A-47ED-46E6-BAE3-47D75EDBA1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9c66b-27e3-4ec8-aa0f-1154b8a60c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B5BF98-EDD6-46DB-AB81-B286B99C303C}">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ed69c66b-27e3-4ec8-aa0f-1154b8a60c1b"/>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Vorblatt</vt:lpstr>
      <vt:lpstr>Personalkosten</vt:lpstr>
      <vt:lpstr>Materialkosten</vt:lpstr>
      <vt:lpstr>Fremdleistungen</vt:lpstr>
      <vt:lpstr>Reisekosten</vt:lpstr>
      <vt:lpstr>Sonstige Kosten</vt:lpstr>
      <vt:lpstr>Verwaltungskosten</vt:lpstr>
      <vt:lpstr>Betriebsmittel (AfA)</vt:lpstr>
      <vt:lpstr>Gesamtvorkalkulation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Ewinger@iabg.de</dc:creator>
  <cp:lastModifiedBy>Kranz Herbert</cp:lastModifiedBy>
  <cp:lastPrinted>2021-07-01T12:57:52Z</cp:lastPrinted>
  <dcterms:created xsi:type="dcterms:W3CDTF">2019-04-08T09:39:00Z</dcterms:created>
  <dcterms:modified xsi:type="dcterms:W3CDTF">2021-07-01T13:49:12Z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0x010100A18F76913FCB0146962AAC0DA2DC7234</vt:lpwstr>
  </property>
  <property fmtid="{D5CDD505-2E9C-101B-9397-08002B2CF9AE}" pid="3" name="_dlc_DocIdItemGuid">
    <vt:lpwstr>d4e485b8-efd8-48e3-8c53-6af29ed4aa13</vt:lpwstr>
  </property>
</Properties>
</file>